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<sst xmlns="http://schemas.openxmlformats.org/spreadsheetml/2006/main" count="620" uniqueCount="347">
  <si>
    <t>2024-2025学年第2学期 上报发展团员对象名单</t>
  </si>
  <si>
    <t>上报单位：智能工程学院团总支</t>
  </si>
  <si>
    <t>序号</t>
  </si>
  <si>
    <t>学院</t>
  </si>
  <si>
    <t>团支部全称（智慧团建）</t>
  </si>
  <si>
    <t>姓名</t>
  </si>
  <si>
    <t>民族</t>
  </si>
  <si>
    <t>身份证号</t>
  </si>
  <si>
    <t>手机号</t>
  </si>
  <si>
    <t>团校结业时间</t>
  </si>
  <si>
    <t>申请入团日期</t>
  </si>
  <si>
    <t>团支部表决情况（出席、赞成票数均要超过半数）</t>
  </si>
  <si>
    <t>智能工程学院</t>
  </si>
  <si>
    <t>上海市震旦职业学院智能工程学院2023级物联网应用技术1班团支部</t>
  </si>
  <si>
    <t>李康顺</t>
  </si>
  <si>
    <t>汉族</t>
  </si>
  <si>
    <t>330723200504120619</t>
  </si>
  <si>
    <t>2025年4月1日召开团支部大会，8人提出入团申请，拟推荐李康顺为入团积极分子，团支部7名团员参加，该同学得7赞成票、0反对票、0弃权票，排序第1</t>
  </si>
  <si>
    <t>张子艳</t>
  </si>
  <si>
    <t>361002200410142821</t>
  </si>
  <si>
    <t>15070879198</t>
  </si>
  <si>
    <t>2025年4月1日召开团支部大会，8人提出入团申请，拟推荐张子艳为入团积极分子，团支部7名团员参加，该同学得7赞成票、0反对票、0弃权票，排序第2</t>
  </si>
  <si>
    <t>汤璇璇</t>
  </si>
  <si>
    <t>341522200505056984</t>
  </si>
  <si>
    <t>15382375766</t>
  </si>
  <si>
    <t>2025年4月1日召开团支部大会，8人提出入团申请，拟推荐汤璇璇为入团积极分子，团支部7名团员参加，该同学得7赞成票、0反对票、0弃权票，排序第3</t>
  </si>
  <si>
    <t>上海市震旦职业学院智能工程学院2023级物联网应用技术2班团支部</t>
  </si>
  <si>
    <t>洪宇澎</t>
  </si>
  <si>
    <t>350681200502165233</t>
  </si>
  <si>
    <t>18959682216</t>
  </si>
  <si>
    <t>2025年4月1日召开团支部大会，18人提出入团申请，拟推荐洪宇澎为入团积极分子，团支部14名团员参加，该同学得14赞成票、0反对票、0弃权票，排序第1</t>
  </si>
  <si>
    <t>夏浩天</t>
  </si>
  <si>
    <t>362322200508306313</t>
  </si>
  <si>
    <t>18202170899</t>
  </si>
  <si>
    <t>2025年4月1日召开团支部大会，18人提出入团申请，拟推荐夏浩天为入团积极分子，团支部14名团员参加，该同学得14赞成票、0反对票、0弃权票，排序第2</t>
  </si>
  <si>
    <t>周厚鑫</t>
  </si>
  <si>
    <t>500234200403032170</t>
  </si>
  <si>
    <t>13564285670</t>
  </si>
  <si>
    <t>2025年4月1日召开团支部大会，18人提出入团申请，拟推荐周厚鑫为入团积极分子，团支部14名团员参加，该同学得14赞成票、0反对票、0弃权票，排序第3</t>
  </si>
  <si>
    <t>陈恺枫</t>
  </si>
  <si>
    <t>44080320031202111X</t>
  </si>
  <si>
    <t>14769562538</t>
  </si>
  <si>
    <t>2025年4月1日召开团支部大会，18人提出入团申请，拟推荐陈恺枫为入团积极分子，团支部14名团员参加，该同学得14赞成票、0反对票、0弃权票，排序第4</t>
  </si>
  <si>
    <t>苏鑫宇</t>
  </si>
  <si>
    <t>130724200409120038</t>
  </si>
  <si>
    <t>18832335008</t>
  </si>
  <si>
    <t>2025年4月1日召开团支部大会，18人提出入团申请，拟推荐苏鑫宇为入团积极分子，团支部14名团员参加，该同学得14赞成票、0反对票、0弃权票，排序第5</t>
  </si>
  <si>
    <t>徐铭谦</t>
  </si>
  <si>
    <t>130622200507036210</t>
  </si>
  <si>
    <t>19527088742</t>
  </si>
  <si>
    <t>2025年4月1日召开团支部大会，18人提出入团申请，拟推荐徐铭谦为入团积极分子，团支部14名团员参加，该同学得14赞成票、0反对票、0弃权票，排序第6</t>
  </si>
  <si>
    <t>上海市震旦职业学院智能工程学院2023级建筑工程技术1班团支部</t>
  </si>
  <si>
    <t>陈文杰</t>
  </si>
  <si>
    <t>330783200508290734</t>
  </si>
  <si>
    <t>15257948939</t>
  </si>
  <si>
    <t>2025年4月1日召开团支部大会，15人提出入团申请，拟推荐陈文杰为入团积极分子，团支部6名团员参加，该同学得6赞成票、0反对票、0弃权票，排序第1</t>
  </si>
  <si>
    <t>刘正峰</t>
  </si>
  <si>
    <t>362330200505013638</t>
  </si>
  <si>
    <t>14796345367</t>
  </si>
  <si>
    <t>2025年4月1日召开团支部大会，15人提出入团申请，拟推荐刘正峰为入团积极分子，团支部6名团员参加，该同学得6赞成票、0反对票、0弃权票，排序第2</t>
  </si>
  <si>
    <t>田文俭</t>
  </si>
  <si>
    <t>320382200410242558</t>
  </si>
  <si>
    <t>18957256949</t>
  </si>
  <si>
    <t>2025年4月1日召开团支部大会，15人提出入团申请，拟推荐田文俭为入团积极分子，团支部6名团员参加，该同学得6赞成票、0反对票、0弃权票，排序第3</t>
  </si>
  <si>
    <t>薛沈熠</t>
  </si>
  <si>
    <t>330402200501140915</t>
  </si>
  <si>
    <t>13429422689</t>
  </si>
  <si>
    <t>2025年4月1日召开团支部大会，15人提出入团申请，拟推荐薛沈熠为入团积极分子，团支部6名团员参加，该同学得6赞成票、0反对票、0弃权票，排序第4</t>
  </si>
  <si>
    <t>冯建豪</t>
  </si>
  <si>
    <t>330682200408185038</t>
  </si>
  <si>
    <t>13486524373</t>
  </si>
  <si>
    <t>2025年4月1日召开团支部大会，15人提出入团申请，拟推荐冯建豪为入团积极分子，团支部6名团员参加，该同学得6赞成票、0反对票、0弃权票，排序第5</t>
  </si>
  <si>
    <t>单嘉乐</t>
  </si>
  <si>
    <t>330227200501017518</t>
  </si>
  <si>
    <t>18042543213</t>
  </si>
  <si>
    <t>2025年4月1日召开团支部大会，15人提出入团申请，拟推荐单嘉乐为入团积极分子，团支部6名团员参加，该同学得6赞成票、0反对票、0弃权票，排序第6</t>
  </si>
  <si>
    <t>季昕瑜</t>
  </si>
  <si>
    <t>310119200507214820</t>
  </si>
  <si>
    <t>18317159625</t>
  </si>
  <si>
    <t>2025年4月1日召开团支部大会，15人提出入团申请，拟推荐季昕瑜为入团积极分子，团支部6名团员参加，该同学得6赞成票、0反对票、0弃权票，排序第7</t>
  </si>
  <si>
    <t>张福标</t>
  </si>
  <si>
    <t>330681200410052350</t>
  </si>
  <si>
    <t>13606856731</t>
  </si>
  <si>
    <t>2025年4月1日召开团支部大会，15人提出入团申请，拟推荐张福标为入团积极分子，团支部6名团员参加，该同学得6赞成票、0反对票、0弃权票，排序第8</t>
  </si>
  <si>
    <t>余坤</t>
  </si>
  <si>
    <t>350725200502051011</t>
  </si>
  <si>
    <t>13585725398</t>
  </si>
  <si>
    <t>2025年4月1日召开团支部大会，15人提出入团申请，拟推荐余坤为入团积极分子，团支部6名团员参加，该同学得6赞成票、0反对票、0弃权票，排序第9</t>
  </si>
  <si>
    <t>李君宇</t>
  </si>
  <si>
    <t>341422200410282318</t>
  </si>
  <si>
    <t>18321628827</t>
  </si>
  <si>
    <t>2025年4月1日召开团支部大会，15人提出入团申请，拟推荐李君宇为入团积极分子，团支部6名团员参加，该同学得6赞成票、0反对票、0弃权票，排序第10</t>
  </si>
  <si>
    <t>余奇伟</t>
  </si>
  <si>
    <t>340826200307186017</t>
  </si>
  <si>
    <t>17755695871</t>
  </si>
  <si>
    <t>2025年4月1日召开团支部大会，15人提出入团申请，拟推荐余奇伟为入团积极分子，团支部6名团员参加，该同学得6赞成票、0反对票、0弃权票，排序第11</t>
  </si>
  <si>
    <t>上海市震旦职业学院智能工程学院2023级工程造价1班团支部</t>
  </si>
  <si>
    <t>俞伟杰</t>
  </si>
  <si>
    <t>342422200108163319</t>
  </si>
  <si>
    <t>13310169571</t>
  </si>
  <si>
    <t>2025年4月1日召开团支部大会，15人提出入团申请，拟推荐俞伟杰为入团积极分子，团支部16名团员参加，该同学得6赞成票、0反对票、0弃权票，排序第1</t>
  </si>
  <si>
    <t>高家旺</t>
  </si>
  <si>
    <t>34162320051114101X</t>
  </si>
  <si>
    <t>13083212201</t>
  </si>
  <si>
    <t>2025年4月1日召开团支部大会，18人提出入团申请，拟推荐高家旺为入团积极分子，团支部16名团员参加，该同学得16赞成票、0反对票、0弃权票，排序第2</t>
  </si>
  <si>
    <t>陈梦</t>
  </si>
  <si>
    <t>34142120040220142X</t>
  </si>
  <si>
    <t>15375496059</t>
  </si>
  <si>
    <t>2025年4月1日召开团支部大会，18人提出入团申请，拟推荐陈梦为入团积极分子，团支部16名团员参加，该同学得16赞成票、0反对票、0弃权票，排序第3</t>
  </si>
  <si>
    <t>潘易</t>
  </si>
  <si>
    <t>320902200503022010</t>
  </si>
  <si>
    <t>13685813839</t>
  </si>
  <si>
    <t>2025年4月1日召开团支部大会，18人提出入团申请，拟推荐潘易为入团积极分子，团支部16名团员参加，该同学得16赞成票、0反对票、0弃权票，排序第4</t>
  </si>
  <si>
    <t>王明宇</t>
  </si>
  <si>
    <t>130102200404123327</t>
  </si>
  <si>
    <t>2025年4月1日召开团支部大会，18人提出入团申请，拟推荐王明宇为入团积极分子，团支部16名团员参加，该同学得16赞成票、0反对票、0弃权票，排序第5</t>
  </si>
  <si>
    <t>王梓屹</t>
  </si>
  <si>
    <t>341321200307020019</t>
  </si>
  <si>
    <t>2025年4月1日召开团支部大会，18人提出入团申请，拟推荐王梓屹为入团积极分子，团支部16名团员参加，该同学得16赞成票、0反对票、0弃权票，排序第6</t>
  </si>
  <si>
    <t>吕浩彬</t>
  </si>
  <si>
    <t>330722200410024531</t>
  </si>
  <si>
    <t>2025年4月1日召开团支部大会，18人提出入团申请，拟推荐吕浩彬为入团积极分子，团支部16名团员参加，该同学得16赞成票、0反对票、0弃权票，排序第7</t>
  </si>
  <si>
    <t>上海市震旦职业学院智能工程学院2023级虚拟现实技术应用1班团支部</t>
  </si>
  <si>
    <t>陈家豪</t>
  </si>
  <si>
    <t>330921200502156528</t>
  </si>
  <si>
    <t>18768011292</t>
  </si>
  <si>
    <t>2025年4月1日召开团支部大会，6人提出入团申请，拟推荐陈家豪为入团积极分子，团支部6名团员参加，该同学得6赞成票、0反对票、0弃权票，排序第1</t>
  </si>
  <si>
    <t>陈辰</t>
  </si>
  <si>
    <t>410108200502160012</t>
  </si>
  <si>
    <t>19273845850</t>
  </si>
  <si>
    <t>2025年4月1日召开团支部大会，6人提出入团申请，拟推荐陈辰为入团积极分子，团支部6名团员参加，该同学得6赞成票、0反对票、0弃权票，排序第2</t>
  </si>
  <si>
    <t>上海市震旦职业学院智能工程学院2024级数字媒体技术3班团支部</t>
  </si>
  <si>
    <t>陆洋平</t>
  </si>
  <si>
    <t>33078320060620764X</t>
  </si>
  <si>
    <t>2025年4月1日召开团支部大会，11人提出入团申请，拟推荐陆洋平为入团积极分子，团支部5名团员参加，该同学得5赞成票、0反对票、0弃权票，排序第1</t>
  </si>
  <si>
    <t>沈一宁</t>
  </si>
  <si>
    <t>331126200510120049</t>
  </si>
  <si>
    <t>2025年4月1日召开团支部大会，11人提出入团申请，拟推荐沈一宁为入团积极分子，团支部5名团员参加，该同学得5赞成票、0反对票、0弃权票，排序第2</t>
  </si>
  <si>
    <t>舒卓航</t>
  </si>
  <si>
    <t>330784200606110035</t>
  </si>
  <si>
    <t>2025年4月1日召开团支部大会，11人提出入团申请，拟推荐舒卓航为入团积极分子，团支部5名团员参加，该同学得5赞成票、0反对票、0弃权票，排序第3</t>
  </si>
  <si>
    <t>方振宇</t>
  </si>
  <si>
    <t>36042120060817241X</t>
  </si>
  <si>
    <t>2025年4月1日召开团支部大会，11人提出入团申请，拟推荐方振宇为入团积极分子，团支部5名团员参加，该同学得5赞成票、0反对票、0弃权票，排序第4</t>
  </si>
  <si>
    <t>张峻玮</t>
  </si>
  <si>
    <t>321282200602022416</t>
  </si>
  <si>
    <t>2025年4月1日召开团支部大会，11人提出入团申请，拟推荐张峻玮为入团积极分子，团支部5名团员参加，该同学得5赞成票、0反对票、0弃权票，排序第5</t>
  </si>
  <si>
    <t>潘淑莹</t>
  </si>
  <si>
    <t>33100320051208132X</t>
  </si>
  <si>
    <t>2025年4月1日召开团支部大会，11人提出入团申请，拟推荐潘淑莹为入团积极分子，团支部5名团员参加，该同学得5赞成票、0反对票、0弃权票，排序第6</t>
  </si>
  <si>
    <t>上海市震旦职业学院智能工程学院2024级数字媒体技术4班和数媒电竞1班联合团支部</t>
  </si>
  <si>
    <t>李亚宁</t>
  </si>
  <si>
    <t>350982200509060234</t>
  </si>
  <si>
    <t>2025年4月1日召开团支部大会，14人提出入团申请，拟推荐李亚宁为入团积极分子，团支部3名团员参加，该同学得3赞成票、0反对票、0弃权票，排序第1</t>
  </si>
  <si>
    <t>曹书瑞</t>
  </si>
  <si>
    <t>330501200512245113</t>
  </si>
  <si>
    <t>2025年4月1日召开团支部大会，14人提出入团申请，拟推荐曹书瑞为入团积极分子，团支部3名团员参加，该同学得3赞成票、0反对票、0弃权票，排序第2</t>
  </si>
  <si>
    <t>蒋晨阳</t>
  </si>
  <si>
    <t>330110200509194735</t>
  </si>
  <si>
    <t>2025年4月1日召开团支部大会，14人提出入团申请，拟推荐蒋晨阳为入团积极分子，团支部3名团员参加，该同学得3赞成票、0反对票、0弃权票，排序第3</t>
  </si>
  <si>
    <t>黄韦博</t>
  </si>
  <si>
    <t>33038120050802161X</t>
  </si>
  <si>
    <t>2025年4月1日召开团支部大会，14人提出入团申请，拟推荐黄韦博为入团积极分子，团支部3名团员参加，该同学得3赞成票、0反对票、0弃权票，排序第4</t>
  </si>
  <si>
    <t>杨天雨</t>
  </si>
  <si>
    <t>130636200608042829</t>
  </si>
  <si>
    <t>2025年4月1日召开团支部大会，14人提出入团申请，拟推荐杨天雨为入团积极分子，团支部3名团员参加，该同学得3赞成票、0反对票、0弃权票，排序第5</t>
  </si>
  <si>
    <t>范锦燚</t>
  </si>
  <si>
    <t>330682200601095018</t>
  </si>
  <si>
    <t>2025年4月1日召开团支部大会，14人提出入团申请，拟推荐范锦燚为入团积极分子，团支部3名团员参加，该同学得3赞成票、0反对票、0弃权票，排序第6</t>
  </si>
  <si>
    <t>张苗苗</t>
  </si>
  <si>
    <t>341302200511064423</t>
  </si>
  <si>
    <t>2025年4月1日召开团支部大会，14人提出入团申请，拟推荐张苗苗为入团积极分子，团支部3名团员参加，该同学得3赞成票、0反对票、0弃权票，排序第7</t>
  </si>
  <si>
    <t xml:space="preserve"> 上海市震旦职业学院智能工程学院2024级数字媒体技术（五年一贯制）2班团支部</t>
  </si>
  <si>
    <t>黄霖蓉</t>
  </si>
  <si>
    <t>310115200607247720</t>
  </si>
  <si>
    <r>
      <rPr>
        <sz val="11"/>
        <color theme="1"/>
        <rFont val="宋体"/>
        <charset val="134"/>
      </rPr>
      <t>2025年4月2日召开团支部大会，6人提出入团申请，拟推荐黄霖荣为入团积极分子，团支部</t>
    </r>
    <r>
      <rPr>
        <sz val="11"/>
        <rFont val="宋体"/>
        <charset val="134"/>
      </rPr>
      <t>8</t>
    </r>
    <r>
      <rPr>
        <sz val="11"/>
        <color theme="1"/>
        <rFont val="宋体"/>
        <charset val="134"/>
      </rPr>
      <t>名团员参加，该同学得8赞成票、0反对票、0弃权票，排序第</t>
    </r>
    <r>
      <rPr>
        <sz val="11"/>
        <rFont val="宋体"/>
        <charset val="134"/>
      </rPr>
      <t>1</t>
    </r>
  </si>
  <si>
    <t>陆怡</t>
  </si>
  <si>
    <t>31011820060131424X</t>
  </si>
  <si>
    <r>
      <rPr>
        <sz val="11"/>
        <color theme="1"/>
        <rFont val="宋体"/>
        <charset val="134"/>
      </rPr>
      <t>2025年4月2日召开团支部大会，6人提出入团申请，拟推荐陆</t>
    </r>
    <r>
      <rPr>
        <sz val="11"/>
        <rFont val="宋体"/>
        <charset val="134"/>
      </rPr>
      <t>怡</t>
    </r>
    <r>
      <rPr>
        <sz val="11"/>
        <color theme="1"/>
        <rFont val="宋体"/>
        <charset val="134"/>
      </rPr>
      <t>为入团积极分子，团支部</t>
    </r>
    <r>
      <rPr>
        <sz val="11"/>
        <rFont val="宋体"/>
        <charset val="134"/>
      </rPr>
      <t>8</t>
    </r>
    <r>
      <rPr>
        <sz val="11"/>
        <color theme="1"/>
        <rFont val="宋体"/>
        <charset val="134"/>
      </rPr>
      <t>名团员参加，该同学得8赞成票、0反对票、0弃权票，排序第</t>
    </r>
    <r>
      <rPr>
        <sz val="11"/>
        <rFont val="宋体"/>
        <charset val="134"/>
      </rPr>
      <t>2</t>
    </r>
  </si>
  <si>
    <t>陈佳怡</t>
  </si>
  <si>
    <t>310114200605153820</t>
  </si>
  <si>
    <t>18721524015</t>
  </si>
  <si>
    <r>
      <rPr>
        <sz val="11"/>
        <color theme="1"/>
        <rFont val="宋体"/>
        <charset val="134"/>
      </rPr>
      <t>2025年4月2日召开团支部大会，6人提出入团申请，拟推荐</t>
    </r>
    <r>
      <rPr>
        <sz val="11"/>
        <rFont val="宋体"/>
        <charset val="134"/>
      </rPr>
      <t>陈佳怡</t>
    </r>
    <r>
      <rPr>
        <sz val="11"/>
        <color theme="1"/>
        <rFont val="宋体"/>
        <charset val="134"/>
      </rPr>
      <t>为入团积极分子，团支部</t>
    </r>
    <r>
      <rPr>
        <sz val="11"/>
        <rFont val="宋体"/>
        <charset val="134"/>
      </rPr>
      <t>8</t>
    </r>
    <r>
      <rPr>
        <sz val="11"/>
        <color theme="1"/>
        <rFont val="宋体"/>
        <charset val="134"/>
      </rPr>
      <t>名团员参加，该同学得8赞成票、0反对票、0弃权票，排序第2</t>
    </r>
  </si>
  <si>
    <t>上海市震旦职业学院智能工程学院2023级机电一体化1班团支部</t>
  </si>
  <si>
    <t>樊嘉玮</t>
  </si>
  <si>
    <t>310114200412061655</t>
  </si>
  <si>
    <t>2025年4月1日召开团支部大会，3人提出入团申请，拟推荐樊嘉玮为入团积极分子，团支部5名团员参加，该同学得5赞成票、0反对票、0弃权票，排序第1</t>
  </si>
  <si>
    <t>钟佳明</t>
  </si>
  <si>
    <t>310119200403053815</t>
  </si>
  <si>
    <t>13917741353</t>
  </si>
  <si>
    <t>2025年4月1日召开团支部大会，3人提出入团申请，拟推荐钟佳明为入团积极分子，团支部5名团员参加，该同学得5赞成票、0反对票、0弃权票，排序第2</t>
  </si>
  <si>
    <t>上海市震旦职业学院智能工程学院2023级数字媒体技术（电竞内容制作）1班团支部</t>
  </si>
  <si>
    <t>江俞硕</t>
  </si>
  <si>
    <t>330881200501040014</t>
  </si>
  <si>
    <t>18767030920</t>
  </si>
  <si>
    <t>2025年4月1日召开团支部大会，3人提出入团申请，拟推荐江俞硕为入团积极分子，团支部3名团员参加，该同学得3赞成票、0反对票、0弃权票，排序第1</t>
  </si>
  <si>
    <t>刘佳琳</t>
  </si>
  <si>
    <t>350722200411064221</t>
  </si>
  <si>
    <t>2025年4月1日召开团支部大会，3人提出入团申请，拟推荐江俞硕为入团积极分子，团支部3名团员参加，该同学得3赞成票、0反对票、0弃权票，排序第2</t>
  </si>
  <si>
    <t>上海市震旦职业学院智能工程学院2023级数字媒体技术1班团支部</t>
  </si>
  <si>
    <t>宋子文</t>
  </si>
  <si>
    <t>371324200306186863</t>
  </si>
  <si>
    <t>20231008</t>
  </si>
  <si>
    <t>2025年4月1日召开团支部大会，5人提出入团申请，拟推荐宋子文为入团积极分子，团支部5名团员参加，该同学得5赞成票、0反对票、0弃权票，排序第1</t>
  </si>
  <si>
    <t>张郅丹</t>
  </si>
  <si>
    <t>411525200507025134</t>
  </si>
  <si>
    <t>2025年4月1日召开团支部大会，5人提出入团申请，拟推荐张郅丹为入团积极分子，团支部5名团员参加，该同学得5赞成票、0反对票、0弃权票，排序第2</t>
  </si>
  <si>
    <t>林心媛</t>
  </si>
  <si>
    <t>31010820050125382X</t>
  </si>
  <si>
    <t>18964718156</t>
  </si>
  <si>
    <t>2025年4月1日召开团支部大会，5人提出入团申请，拟推荐林心媛为入团积极分子，团支部5名团员参加，该同学得5赞成票、0反对票、0弃权票，排序第3</t>
  </si>
  <si>
    <t>张俊</t>
  </si>
  <si>
    <t>340881200403270811</t>
  </si>
  <si>
    <t>2025年4月1日召开团支部大会，5人提出入团申请，拟推荐张俊为入团积极分子，团支部5名团员参加，该同学得5赞成票、0反对票、0弃权票，排序第4</t>
  </si>
  <si>
    <t>上海市震旦职业学院智能工程学院2023级数字媒体技术2班团支部</t>
  </si>
  <si>
    <t>丁国强</t>
  </si>
  <si>
    <t>341702200409025614</t>
  </si>
  <si>
    <t>20231010</t>
  </si>
  <si>
    <t>2025年4月1日召开团支部大会，7人提出入团申请，拟推荐丁国强为入团积极分子，团支部11名团员参加，该同学得11赞成票、0反对票、0弃权票，排序第1</t>
  </si>
  <si>
    <t>陈黛俐</t>
  </si>
  <si>
    <t>331081200412177948</t>
  </si>
  <si>
    <t>20231009</t>
  </si>
  <si>
    <t>2025年4月1日召开团支部大会，5人提出入团申请，拟推荐陈黛俐为入团积极分子，团支部11名团员参加，该同学得11赞成票、0反对票、0弃权票，排序第2</t>
  </si>
  <si>
    <t>袁芮</t>
  </si>
  <si>
    <t>342422200410110015</t>
  </si>
  <si>
    <t>2025年4月1日召开团支部大会，5人提出入团申请，拟推荐袁芮为入团积极分子，团支部11名团员参加，该同学得11赞成票、0反对票、0弃权票，排序第3</t>
  </si>
  <si>
    <t>上海市震旦职业学院智能工程学院2024级工程造价1班团支部</t>
  </si>
  <si>
    <t>陈道辉</t>
  </si>
  <si>
    <t>371726200510114212</t>
  </si>
  <si>
    <t>13292622179</t>
  </si>
  <si>
    <t>2025年4月1日召开团支部大会，6人提出入团申请，拟推荐陈道辉为入团积极分子，团支部5名团员参加，该同学得5赞成票、0反对票、0弃权票，排序第1</t>
  </si>
  <si>
    <t>杨佳妮</t>
  </si>
  <si>
    <t>330682200602135245</t>
  </si>
  <si>
    <t>17758184076</t>
  </si>
  <si>
    <t>2025年4月1日召开团支部大会，6人提出入团申请，拟推荐杨佳妮为入团积极分子，团支部5名团员参加，该同学得5赞成票、0反对票、0弃权票，排序第2</t>
  </si>
  <si>
    <t>金雨诺</t>
  </si>
  <si>
    <t>33092220050913204X</t>
  </si>
  <si>
    <t>13867203229</t>
  </si>
  <si>
    <t>2025年4月1日召开团支部大会，6人提出入团申请，拟推荐金雨诺为入团积极分子，团支部5名团员参加，该同学得5赞成票、0反对票、0弃权票，排序第3</t>
  </si>
  <si>
    <t>张新悦</t>
  </si>
  <si>
    <t>33078320051026042X</t>
  </si>
  <si>
    <t>19821448262</t>
  </si>
  <si>
    <t>2025年4月1日召开团支部大会，6人提出入团申请，拟推荐张新悦为入团积极分子，团支部5名团员参加，该同学得5赞成票、0反对票、0弃权票，排序第4</t>
  </si>
  <si>
    <t>上海市震旦职业学院智能工程学院2024级数字媒体技术1班和数字媒体技术2班联合团支部</t>
  </si>
  <si>
    <t>史远</t>
  </si>
  <si>
    <t>31010920060327402X</t>
  </si>
  <si>
    <t>13917949895</t>
  </si>
  <si>
    <t>20241017</t>
  </si>
  <si>
    <t>2025年4月2日召开团支部大会，17人提出入团申请，拟推荐史远为入团积极分子，团支部5名团员参加，该同学得5赞成票、0反对票、0弃权票，排序第1</t>
  </si>
  <si>
    <t>许昕宇</t>
  </si>
  <si>
    <t>310114200608110818</t>
  </si>
  <si>
    <t>18117207837</t>
  </si>
  <si>
    <t>2025年4月2日召开团支部大会，17人提出入团申请，拟推荐许昕宇为入团积极分子，团支部5名团员参加，该同学得5赞成票、0反对票、0弃权票，排序第2</t>
  </si>
  <si>
    <t>刘俊骞</t>
  </si>
  <si>
    <t>371322200602153430</t>
  </si>
  <si>
    <t>15106671063</t>
  </si>
  <si>
    <t>2025年4月2日召开团支部大会，17人提出入团申请，拟推荐刘俊骞为入团积极分子，团支部5名团员参加，该同学得5赞成票、0反对票、0弃权票，排序第3</t>
  </si>
  <si>
    <t>梁颢然</t>
  </si>
  <si>
    <t>371325200511168222</t>
  </si>
  <si>
    <t>18754921343</t>
  </si>
  <si>
    <t>20241012</t>
  </si>
  <si>
    <t>2025年4月2日召开团支部大会，17人提出入团申请，拟推荐梁颢然为入团积极分子，团支部5名团员参加，该同学得5赞成票、0反对票、0弃权票，排序第4</t>
  </si>
  <si>
    <t>章鹏</t>
  </si>
  <si>
    <t>330227200506175275</t>
  </si>
  <si>
    <t>13486077723</t>
  </si>
  <si>
    <t>2025年4月2日召开团支部大会，17人提出入团申请，拟推荐章鹏为入团积极分子，团支部5名团员参加，该同学得5赞成票、0反对票、0弃权票，排序第5</t>
  </si>
  <si>
    <t>诸奕天</t>
  </si>
  <si>
    <t>310120200508160057</t>
  </si>
  <si>
    <t>15901753275</t>
  </si>
  <si>
    <t>20241016</t>
  </si>
  <si>
    <t>2025年4月2日召开团支部大会，17人提出入团申请，拟推荐诸奕天为入团积极分子，团支部5名团员参加，该同学得5赞成票、0反对票、0弃权票，排序第6</t>
  </si>
  <si>
    <t>浦俊杰</t>
  </si>
  <si>
    <t>310107200412255317</t>
  </si>
  <si>
    <t>17701730883</t>
  </si>
  <si>
    <t>2025年4月2日召开团支部大会，17人提出入团申请，拟推荐浦俊杰为入团积极分子，团支部5名团员参加，该同学得5赞成票、0反对票、0弃权票，排序第7</t>
  </si>
  <si>
    <t>周弈汎</t>
  </si>
  <si>
    <t>310107200608102515</t>
  </si>
  <si>
    <t>18621515360</t>
  </si>
  <si>
    <t>2025年4月2日召开团支部大会，17人提出入团申请，拟推荐周弈汎为入团积极分子，团支部5名团员参加，该同学得5赞成票、0反对票、0弃权票，排序第8</t>
  </si>
  <si>
    <t>上海市震旦职业学院智能工程学院2024级无人机测绘技术1班、2班和2024级建筑工程技术1班联合团支部</t>
  </si>
  <si>
    <t>陈恒烜</t>
  </si>
  <si>
    <t>330226200511202876</t>
  </si>
  <si>
    <t>2025年4月1日召开团支部大会，12人提出入团申请，拟推荐陈恒烜为入团积极分子，团支部9名团员参加，该同学得6赞成票、0反对票、3弃权票，排序第4</t>
  </si>
  <si>
    <t>周坤</t>
  </si>
  <si>
    <t>341422200510316132</t>
  </si>
  <si>
    <t>2025年4月1日召开团支部大会，12人提出入团申请，拟推荐周坤为入团积极分子，团支部9名团员参加，该同学得8赞成票、0反对票、1弃权票，排序第2</t>
  </si>
  <si>
    <t>毛文俊</t>
  </si>
  <si>
    <t>421182200608175518</t>
  </si>
  <si>
    <t>2025年4月1日召开团支部大会，12人提出入团申请，拟推荐毛文俊为入团积极分子，团支部9名团员参加，该同学得3赞成票、0反对票、6弃权票，排序第7</t>
  </si>
  <si>
    <t>马琨</t>
  </si>
  <si>
    <t>371325200412222334</t>
  </si>
  <si>
    <t>2025年4月1日召开团支部大会，12人提出入团申请，拟推荐马琨为入团积极分子，团支部9名团员参加，该同学得4赞成票、0反对票、5弃权票，排序第6</t>
  </si>
  <si>
    <t>陈锦鸿</t>
  </si>
  <si>
    <t>341823200510160818</t>
  </si>
  <si>
    <t>2025年4月1日召开团支部大会，12人提出入团申请，拟推荐陈锦鸿为入团积极分子，团支部9名团员参加，该同学得9赞成票、0反对票、0弃权票，排序第1</t>
  </si>
  <si>
    <t>陈浩然</t>
  </si>
  <si>
    <t>411527200508224533</t>
  </si>
  <si>
    <t>2025年4月1日召开团支部大会，12人提出入团申请，拟推荐陈浩然为入团积极分子，团支部9名团员参加，该同学得5赞成票、0反对票、4弃权票，排序第5</t>
  </si>
  <si>
    <t>叶章涛</t>
  </si>
  <si>
    <t>350921200511010110</t>
  </si>
  <si>
    <t>2025年4月1日召开团支部大会，12人提出入团申请，拟推荐叶章涛为入团积极分子，团支部9名团员参加，该同学得7赞成票、0反对票、2弃权票，排序第3</t>
  </si>
  <si>
    <t>上海市震旦职业学院智能工程学院2024级虚拟现实技术应用1班团支部</t>
  </si>
  <si>
    <t>林紫钰</t>
  </si>
  <si>
    <t>2025年4月1日召开团支部大会，4人提出入团申请，拟推荐林紫钰为入团积极分子，团支部3名团员参加，该同学得3赞成票、0反对票、0弃权票，排序第1</t>
  </si>
  <si>
    <t>武梓杰</t>
  </si>
  <si>
    <t>2025年4月1日召开团支部大会，4人提出入团申请，拟推荐武梓杰为入团积极分子，团支部3名团员参加，该同学得3赞成票、0反对票、0弃权票，排序第2</t>
  </si>
  <si>
    <t>何晔</t>
  </si>
  <si>
    <t>2025年4月1日召开团支部大会，4人提出入团申请，拟推荐何晔为入团积极分子，团支部3名团员参加，该同学得3赞成票、0反对票、0弃权票，排序第3</t>
  </si>
  <si>
    <t>张静毅</t>
  </si>
  <si>
    <t>2025年4月1日召开团支部大会，4人提出入团申请，拟推荐张静毅为入团积极分子，团支部3名团员参加，该同学得3赞成票、0反对票、0弃权票，排序第4</t>
  </si>
  <si>
    <t>上海市震旦职业学院智能工程学院2024级物联网应用技术1班团支部</t>
  </si>
  <si>
    <t>郑天庆</t>
  </si>
  <si>
    <t>2025年4月1日召开团支部大会，8人提出入团申请，拟推荐郑天庆为入团积极分子，团支部7名团员参加，该同学得7赞成票、0反对票、0弃权票，排序第1</t>
  </si>
  <si>
    <t>郭炳成</t>
  </si>
  <si>
    <t>2025年4月1日召开团支部大会，8人提出入团申请，拟推荐郭炳成为入团积极分子，团支部7名团员参加，该同学得7赞成票、0反对票、0弃权票，排序第2</t>
  </si>
  <si>
    <t>尉奥然</t>
  </si>
  <si>
    <t>2025年4月1日召开团支部大会，8人提出入团申请，拟推荐尉奥然为入团积极分子，团支部7名团员参加，该同学得7赞成票、0反对票、0弃权票，排序第3</t>
  </si>
  <si>
    <t>褚钦烜</t>
  </si>
  <si>
    <t>2025年4月1日召开团支部大会，8人提出入团申请，拟推荐褚钦烜为入团积极分子，团支部7名团员参加，该同学得7赞成票、0反对票、0弃权票，排序第4</t>
  </si>
  <si>
    <t>上海市震旦职业学院智能工程学院2024级机电一体化技术1班团支部</t>
  </si>
  <si>
    <t>蒋礼蔚</t>
  </si>
  <si>
    <t>2025年4月1日召开团支部大会，19人提出入团申请，拟推荐蒋礼蔚为入团积极分子，团支部4名团员参加，该同学得4赞成票、0反对票、0弃权票，排序第1</t>
  </si>
  <si>
    <t>张睿萱</t>
  </si>
  <si>
    <t>2025年4月1日召开团支部大会，19人提出入团申请，拟推荐张睿萱为入团积极分子，团支部4名团员参加，该同学得4赞成票、0反对票、0弃权票，排序第2</t>
  </si>
  <si>
    <t>黄滔浪</t>
  </si>
  <si>
    <t>2025年4月1日召开团支部大会，19人提出入团申请，拟推荐黄滔浪为入团积极分子，团支部4名团员参加，该同学得4赞成票、0反对票、0弃权票，排序第3</t>
  </si>
  <si>
    <t>周钱沣</t>
  </si>
  <si>
    <t>2025年4月1日召开团支部大会，19人提出入团申请，拟推荐周钱沣为入团积极分子，团支部4名团员参加，该同学得4赞成票、0反对票、0弃权票，排序第4</t>
  </si>
  <si>
    <t>沈宏远</t>
  </si>
  <si>
    <t>2025年4月1日召开团支部大会，19人提出入团申请，拟推荐沈宏远为入团积极分子，团支部4名团员参加，该同学得4赞成票、0反对票、0弃权票，排序第5</t>
  </si>
  <si>
    <t>王伟存</t>
  </si>
  <si>
    <t>2025年4月1日召开团支部大会，19人提出入团申请，拟推荐王伟存为入团积极分子，团支部4名团员参加，该同学得4赞成票、0反对票、0弃权票，排序第6</t>
  </si>
  <si>
    <t>陈泓锦</t>
  </si>
  <si>
    <t>2025年4月1日召开团支部大会，19人提出入团申请，拟推荐陈泓锦为入团积极分子，团支部4名团员参加，该同学得4赞成票、0反对票、0弃权票，排序第7</t>
  </si>
  <si>
    <t>朱志鹏</t>
  </si>
  <si>
    <t>2025年4月1日召开团支部大会，19人提出入团申请，拟推荐朱志鹏为入团积极分子，团支部4名团员参加，该同学得4赞成票、0反对票、0弃权票，排序第8</t>
  </si>
  <si>
    <t>吴家宇</t>
  </si>
  <si>
    <t>2025年4月1日召开团支部大会，19人提出入团申请，拟推荐吴家宇为入团积极分子，团支部4名团员参加，该同学得4赞成票、0反对票、0弃权票，排序第9</t>
  </si>
  <si>
    <t>上海市震旦职业学院智能工程学院2024级机电一体化技术2班团支部</t>
  </si>
  <si>
    <t>李学士</t>
  </si>
  <si>
    <t>20240917</t>
  </si>
  <si>
    <t>2025年4月1日召开团支部大会，11人提出入团申请，拟推荐李学士为入团积极分子，团支部7名团员参加，该同学得7赞成票、0反对票、0弃权票，排序第1</t>
  </si>
  <si>
    <t>王玉强</t>
  </si>
  <si>
    <t>20240918</t>
  </si>
  <si>
    <t>2025年4月1日召开团支部大会，11人提出入团申请，拟推荐王玉强为入团积极分子，团支部7名团员参加，该同学得7赞成票、0反对票、0弃权票，排序第2</t>
  </si>
  <si>
    <t>何阳博</t>
  </si>
  <si>
    <t>2025年4月1日召开团支部大会，11人提出入团申请，拟推荐何阳博为入团积极分子，团支部7名团员参加，该同学得7赞成票、0反对票、0弃权票，排序第3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</si>
</sst>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1" xfId="50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50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 applyProtection="1" quotePrefix="1">
      <alignment horizontal="center" vertical="center" wrapText="1"/>
      <protection locked="0"/>
    </xf>
    <xf numFmtId="0" fontId="1" fillId="0" borderId="1" xfId="0" applyFont="1" applyBorder="1" applyAlignment="1" applyProtection="1" quotePrefix="1">
      <alignment horizontal="center" vertical="center"/>
      <protection locked="0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0" fillId="0" borderId="1" xfId="0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</xdr:colOff>
      <xdr:row>0</xdr:row>
      <xdr:rowOff>19050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</xdr:colOff>
      <xdr:row>0</xdr:row>
      <xdr:rowOff>19050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</xdr:colOff>
      <xdr:row>0</xdr:row>
      <xdr:rowOff>19050</xdr:rowOff>
    </xdr:to>
    <xdr:pic>
      <xdr:nvPicPr>
        <xdr:cNvPr id="4" name="图片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</xdr:colOff>
      <xdr:row>0</xdr:row>
      <xdr:rowOff>19050</xdr:rowOff>
    </xdr:to>
    <xdr:pic>
      <xdr:nvPicPr>
        <xdr:cNvPr id="5" name="图片 4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</xdr:colOff>
      <xdr:row>7</xdr:row>
      <xdr:rowOff>19050</xdr:rowOff>
    </xdr:to>
    <xdr:pic>
      <xdr:nvPicPr>
        <xdr:cNvPr id="6" name="图片 5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242316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</xdr:colOff>
      <xdr:row>7</xdr:row>
      <xdr:rowOff>19050</xdr:rowOff>
    </xdr:to>
    <xdr:pic>
      <xdr:nvPicPr>
        <xdr:cNvPr id="7" name="图片 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242316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</xdr:colOff>
      <xdr:row>7</xdr:row>
      <xdr:rowOff>19050</xdr:rowOff>
    </xdr:to>
    <xdr:pic>
      <xdr:nvPicPr>
        <xdr:cNvPr id="8" name="图片 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242316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</xdr:colOff>
      <xdr:row>7</xdr:row>
      <xdr:rowOff>19050</xdr:rowOff>
    </xdr:to>
    <xdr:pic>
      <xdr:nvPicPr>
        <xdr:cNvPr id="9" name="图片 8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242316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</xdr:colOff>
      <xdr:row>9</xdr:row>
      <xdr:rowOff>19050</xdr:rowOff>
    </xdr:to>
    <xdr:pic>
      <xdr:nvPicPr>
        <xdr:cNvPr id="10" name="图片 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15468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</xdr:colOff>
      <xdr:row>9</xdr:row>
      <xdr:rowOff>19050</xdr:rowOff>
    </xdr:to>
    <xdr:pic>
      <xdr:nvPicPr>
        <xdr:cNvPr id="11" name="图片 10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15468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</xdr:colOff>
      <xdr:row>9</xdr:row>
      <xdr:rowOff>19050</xdr:rowOff>
    </xdr:to>
    <xdr:pic>
      <xdr:nvPicPr>
        <xdr:cNvPr id="12" name="图片 1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15468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</xdr:colOff>
      <xdr:row>9</xdr:row>
      <xdr:rowOff>19050</xdr:rowOff>
    </xdr:to>
    <xdr:pic>
      <xdr:nvPicPr>
        <xdr:cNvPr id="13" name="图片 1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15468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19050</xdr:colOff>
      <xdr:row>11</xdr:row>
      <xdr:rowOff>19050</xdr:rowOff>
    </xdr:to>
    <xdr:pic>
      <xdr:nvPicPr>
        <xdr:cNvPr id="14" name="图片 1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886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19050</xdr:colOff>
      <xdr:row>11</xdr:row>
      <xdr:rowOff>19050</xdr:rowOff>
    </xdr:to>
    <xdr:pic>
      <xdr:nvPicPr>
        <xdr:cNvPr id="15" name="图片 14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886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19050</xdr:colOff>
      <xdr:row>11</xdr:row>
      <xdr:rowOff>19050</xdr:rowOff>
    </xdr:to>
    <xdr:pic>
      <xdr:nvPicPr>
        <xdr:cNvPr id="16" name="图片 15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886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19050</xdr:colOff>
      <xdr:row>11</xdr:row>
      <xdr:rowOff>19050</xdr:rowOff>
    </xdr:to>
    <xdr:pic>
      <xdr:nvPicPr>
        <xdr:cNvPr id="17" name="图片 1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886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19050</xdr:colOff>
      <xdr:row>11</xdr:row>
      <xdr:rowOff>19050</xdr:rowOff>
    </xdr:to>
    <xdr:pic>
      <xdr:nvPicPr>
        <xdr:cNvPr id="18" name="图片 1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886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19050</xdr:colOff>
      <xdr:row>11</xdr:row>
      <xdr:rowOff>19050</xdr:rowOff>
    </xdr:to>
    <xdr:pic>
      <xdr:nvPicPr>
        <xdr:cNvPr id="19" name="图片 18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886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19050</xdr:colOff>
      <xdr:row>11</xdr:row>
      <xdr:rowOff>19050</xdr:rowOff>
    </xdr:to>
    <xdr:pic>
      <xdr:nvPicPr>
        <xdr:cNvPr id="20" name="图片 19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886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19050</xdr:colOff>
      <xdr:row>11</xdr:row>
      <xdr:rowOff>19050</xdr:rowOff>
    </xdr:to>
    <xdr:pic>
      <xdr:nvPicPr>
        <xdr:cNvPr id="21" name="图片 20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8862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19050</xdr:colOff>
      <xdr:row>78</xdr:row>
      <xdr:rowOff>19050</xdr:rowOff>
    </xdr:to>
    <xdr:pic>
      <xdr:nvPicPr>
        <xdr:cNvPr id="22" name="图片 2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2839212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19050</xdr:colOff>
      <xdr:row>78</xdr:row>
      <xdr:rowOff>19050</xdr:rowOff>
    </xdr:to>
    <xdr:pic>
      <xdr:nvPicPr>
        <xdr:cNvPr id="23" name="图片 2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2839212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19050</xdr:colOff>
      <xdr:row>78</xdr:row>
      <xdr:rowOff>19050</xdr:rowOff>
    </xdr:to>
    <xdr:pic>
      <xdr:nvPicPr>
        <xdr:cNvPr id="24" name="图片 2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2839212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19050</xdr:colOff>
      <xdr:row>78</xdr:row>
      <xdr:rowOff>19050</xdr:rowOff>
    </xdr:to>
    <xdr:pic>
      <xdr:nvPicPr>
        <xdr:cNvPr id="25" name="图片 24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2839212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</xdr:colOff>
      <xdr:row>95</xdr:row>
      <xdr:rowOff>19050</xdr:rowOff>
    </xdr:to>
    <xdr:pic>
      <xdr:nvPicPr>
        <xdr:cNvPr id="26" name="图片 25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461004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</xdr:colOff>
      <xdr:row>95</xdr:row>
      <xdr:rowOff>19050</xdr:rowOff>
    </xdr:to>
    <xdr:pic>
      <xdr:nvPicPr>
        <xdr:cNvPr id="27" name="图片 2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461004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</xdr:colOff>
      <xdr:row>95</xdr:row>
      <xdr:rowOff>19050</xdr:rowOff>
    </xdr:to>
    <xdr:pic>
      <xdr:nvPicPr>
        <xdr:cNvPr id="28" name="图片 2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461004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19050</xdr:colOff>
      <xdr:row>95</xdr:row>
      <xdr:rowOff>19050</xdr:rowOff>
    </xdr:to>
    <xdr:pic>
      <xdr:nvPicPr>
        <xdr:cNvPr id="29" name="图片 28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9825" y="3461004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chenyingying\Library\Containers\com.tencent.xinWeChat\Data\Library\Application%20Support\com.tencent.xinWeChat\2.0b4.0.9\e4f9512afa50dca1e19ed2afcb1cd5bd\Message\MessageTemp\2aad156889a4d829c289269bb11ca0c3\File\D:\@2024&#26700;&#38754;&#24037;&#20316;\&#20837;&#22242;&#20837;&#20826;\&#26234;&#33021;&#24037;&#31243;&#23398;&#38498;2024&#24180;9&#26376;&#20837;&#22242;&#30003;&#35831;&#20070;&#25552;&#20132;&#32479;&#35745;&#34920;-45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D2" t="str">
            <v>姓名</v>
          </cell>
          <cell r="E2" t="str">
            <v>性别</v>
          </cell>
          <cell r="F2" t="str">
            <v>民族</v>
          </cell>
          <cell r="G2" t="str">
            <v>现任职务</v>
          </cell>
          <cell r="H2" t="str">
            <v>学号</v>
          </cell>
          <cell r="I2" t="str">
            <v>手机号</v>
          </cell>
          <cell r="J2" t="str">
            <v>身份证号</v>
          </cell>
        </row>
        <row r="3">
          <cell r="D3" t="str">
            <v>全名</v>
          </cell>
          <cell r="E3" t="str">
            <v>男</v>
          </cell>
          <cell r="F3" t="str">
            <v>汉</v>
          </cell>
          <cell r="G3" t="str">
            <v>例如：班长</v>
          </cell>
        </row>
        <row r="4">
          <cell r="D4" t="str">
            <v>吴长泽</v>
          </cell>
          <cell r="E4" t="str">
            <v>男</v>
          </cell>
          <cell r="F4" t="str">
            <v>汉</v>
          </cell>
          <cell r="G4" t="str">
            <v>无</v>
          </cell>
          <cell r="H4">
            <v>240303109</v>
          </cell>
          <cell r="I4">
            <v>19822763837</v>
          </cell>
          <cell r="J4" t="str">
            <v>320928200602151516</v>
          </cell>
        </row>
        <row r="5">
          <cell r="D5" t="str">
            <v>黄于杰</v>
          </cell>
          <cell r="E5" t="str">
            <v>男</v>
          </cell>
          <cell r="F5" t="str">
            <v>汉</v>
          </cell>
          <cell r="G5" t="str">
            <v>无</v>
          </cell>
          <cell r="H5">
            <v>240303077</v>
          </cell>
          <cell r="I5">
            <v>19117225770</v>
          </cell>
          <cell r="J5" t="str">
            <v>341723200601096019</v>
          </cell>
        </row>
        <row r="6">
          <cell r="D6" t="str">
            <v>黄义鹏</v>
          </cell>
          <cell r="E6" t="str">
            <v>男</v>
          </cell>
          <cell r="F6" t="str">
            <v>汉</v>
          </cell>
          <cell r="G6" t="str">
            <v>副班长</v>
          </cell>
          <cell r="H6">
            <v>240303094</v>
          </cell>
          <cell r="I6">
            <v>15083361820</v>
          </cell>
          <cell r="J6" t="str">
            <v>411381200602208221</v>
          </cell>
        </row>
        <row r="7">
          <cell r="D7" t="str">
            <v>李学士</v>
          </cell>
          <cell r="E7" t="str">
            <v>男</v>
          </cell>
          <cell r="F7" t="str">
            <v>汉</v>
          </cell>
          <cell r="G7" t="str">
            <v>班长</v>
          </cell>
          <cell r="H7">
            <v>240303065</v>
          </cell>
          <cell r="I7">
            <v>18755285307</v>
          </cell>
          <cell r="J7" t="str">
            <v>340322200412244714</v>
          </cell>
        </row>
        <row r="8">
          <cell r="D8" t="str">
            <v>陈奕铭</v>
          </cell>
          <cell r="E8" t="str">
            <v>男</v>
          </cell>
          <cell r="F8" t="str">
            <v>汉</v>
          </cell>
          <cell r="G8" t="str">
            <v>副班长</v>
          </cell>
          <cell r="H8">
            <v>240303115</v>
          </cell>
          <cell r="I8">
            <v>13781281457</v>
          </cell>
          <cell r="J8" t="str">
            <v>411681200507204139</v>
          </cell>
        </row>
        <row r="9">
          <cell r="D9" t="str">
            <v>范炳寅</v>
          </cell>
          <cell r="E9" t="str">
            <v>男</v>
          </cell>
          <cell r="F9" t="str">
            <v>汉</v>
          </cell>
          <cell r="G9" t="str">
            <v>无</v>
          </cell>
          <cell r="H9">
            <v>240303084</v>
          </cell>
          <cell r="I9">
            <v>19524679985</v>
          </cell>
          <cell r="J9" t="str">
            <v>370982200602190651</v>
          </cell>
        </row>
        <row r="10">
          <cell r="D10" t="str">
            <v>何阳博</v>
          </cell>
          <cell r="E10" t="str">
            <v>男</v>
          </cell>
          <cell r="F10" t="str">
            <v>汉</v>
          </cell>
          <cell r="G10" t="str">
            <v>学习委员</v>
          </cell>
          <cell r="H10">
            <v>240203309</v>
          </cell>
          <cell r="I10">
            <v>13313512636</v>
          </cell>
          <cell r="J10" t="str">
            <v>140821200510110094</v>
          </cell>
        </row>
        <row r="11">
          <cell r="D11" t="str">
            <v>王玉强</v>
          </cell>
          <cell r="E11" t="str">
            <v>男</v>
          </cell>
          <cell r="F11" t="str">
            <v>汉</v>
          </cell>
          <cell r="G11" t="str">
            <v>劳动委员</v>
          </cell>
          <cell r="H11">
            <v>240303092</v>
          </cell>
          <cell r="I11">
            <v>15137652593</v>
          </cell>
          <cell r="J11" t="str">
            <v>411525200607251219</v>
          </cell>
        </row>
        <row r="12">
          <cell r="D12" t="str">
            <v>吴锦涛</v>
          </cell>
          <cell r="E12" t="str">
            <v>男</v>
          </cell>
          <cell r="F12" t="str">
            <v>汉</v>
          </cell>
          <cell r="G12" t="str">
            <v>无</v>
          </cell>
          <cell r="H12">
            <v>240303089</v>
          </cell>
          <cell r="I12">
            <v>16692461238</v>
          </cell>
          <cell r="J12" t="str">
            <v>411524200411158913</v>
          </cell>
        </row>
        <row r="13">
          <cell r="D13" t="str">
            <v>李俊</v>
          </cell>
          <cell r="E13" t="str">
            <v>男</v>
          </cell>
          <cell r="F13" t="str">
            <v>汉</v>
          </cell>
          <cell r="G13" t="str">
            <v>劳动委员兼信息委员</v>
          </cell>
          <cell r="H13">
            <v>240203002</v>
          </cell>
          <cell r="I13">
            <v>13127903607</v>
          </cell>
          <cell r="J13" t="str">
            <v>341221200407276032</v>
          </cell>
        </row>
        <row r="14">
          <cell r="D14" t="str">
            <v>徐鹏富</v>
          </cell>
          <cell r="E14" t="str">
            <v>男</v>
          </cell>
          <cell r="F14" t="str">
            <v>汉</v>
          </cell>
          <cell r="G14" t="str">
            <v>无</v>
          </cell>
          <cell r="H14">
            <v>240303096</v>
          </cell>
          <cell r="I14">
            <v>15718669318</v>
          </cell>
          <cell r="J14" t="str">
            <v>522225200605020812</v>
          </cell>
        </row>
        <row r="15">
          <cell r="D15" t="str">
            <v>汤森元</v>
          </cell>
          <cell r="E15" t="str">
            <v>男</v>
          </cell>
          <cell r="F15" t="str">
            <v>汉</v>
          </cell>
          <cell r="G15" t="str">
            <v>无</v>
          </cell>
          <cell r="H15" t="str">
            <v>240303082</v>
          </cell>
          <cell r="I15" t="str">
            <v>13519575981</v>
          </cell>
          <cell r="J15" t="str">
            <v>640122200506110012</v>
          </cell>
        </row>
        <row r="16">
          <cell r="D16" t="str">
            <v>陈泓锦</v>
          </cell>
          <cell r="E16" t="str">
            <v>男</v>
          </cell>
          <cell r="F16" t="str">
            <v>汉</v>
          </cell>
          <cell r="G16" t="str">
            <v>无</v>
          </cell>
          <cell r="H16">
            <v>240303035</v>
          </cell>
          <cell r="I16">
            <v>18305876760</v>
          </cell>
          <cell r="J16" t="str">
            <v>330382200606170017</v>
          </cell>
        </row>
        <row r="17">
          <cell r="D17" t="str">
            <v>朱志鹏</v>
          </cell>
          <cell r="E17" t="str">
            <v>男</v>
          </cell>
          <cell r="F17" t="str">
            <v>汉</v>
          </cell>
          <cell r="G17" t="str">
            <v>无</v>
          </cell>
          <cell r="H17">
            <v>240303038</v>
          </cell>
          <cell r="I17">
            <v>18376262811</v>
          </cell>
          <cell r="J17" t="str">
            <v>36050120065050309X</v>
          </cell>
        </row>
        <row r="18">
          <cell r="D18" t="str">
            <v>顾怿凝</v>
          </cell>
          <cell r="E18" t="str">
            <v>男</v>
          </cell>
          <cell r="F18" t="str">
            <v>汉</v>
          </cell>
          <cell r="G18" t="str">
            <v>无</v>
          </cell>
          <cell r="H18">
            <v>240303013</v>
          </cell>
          <cell r="I18">
            <v>18202193716</v>
          </cell>
          <cell r="J18" t="str">
            <v>310119200509281015</v>
          </cell>
        </row>
        <row r="19">
          <cell r="D19" t="str">
            <v>张能通</v>
          </cell>
          <cell r="E19" t="str">
            <v>男</v>
          </cell>
          <cell r="F19" t="str">
            <v>汉</v>
          </cell>
          <cell r="G19" t="str">
            <v>无</v>
          </cell>
          <cell r="H19">
            <v>240303043</v>
          </cell>
          <cell r="I19">
            <v>13606859218</v>
          </cell>
          <cell r="J19" t="str">
            <v>330681200503210338</v>
          </cell>
        </row>
        <row r="20">
          <cell r="D20" t="str">
            <v>周钱沣</v>
          </cell>
          <cell r="E20" t="str">
            <v>男</v>
          </cell>
          <cell r="F20" t="str">
            <v>汉</v>
          </cell>
          <cell r="G20" t="str">
            <v>班长</v>
          </cell>
          <cell r="H20">
            <v>240303049</v>
          </cell>
          <cell r="I20">
            <v>13735963679</v>
          </cell>
          <cell r="J20" t="str">
            <v>331125200607134416</v>
          </cell>
        </row>
        <row r="21">
          <cell r="D21" t="str">
            <v>倪文杰</v>
          </cell>
          <cell r="E21" t="str">
            <v>男</v>
          </cell>
          <cell r="F21" t="str">
            <v>汉</v>
          </cell>
          <cell r="G21" t="str">
            <v>副班长</v>
          </cell>
          <cell r="H21">
            <v>240303024</v>
          </cell>
          <cell r="I21">
            <v>13918751431</v>
          </cell>
          <cell r="J21" t="str">
            <v>310230200511044557</v>
          </cell>
        </row>
        <row r="22">
          <cell r="D22" t="str">
            <v>黄滔浪</v>
          </cell>
          <cell r="E22" t="str">
            <v>男</v>
          </cell>
          <cell r="F22" t="str">
            <v>汉</v>
          </cell>
          <cell r="G22" t="str">
            <v>劳动委员</v>
          </cell>
          <cell r="H22">
            <v>240303042</v>
          </cell>
          <cell r="I22">
            <v>13656851015</v>
          </cell>
          <cell r="J22" t="str">
            <v>500233200607146093</v>
          </cell>
        </row>
        <row r="23">
          <cell r="D23" t="str">
            <v>张睿萱</v>
          </cell>
          <cell r="E23" t="str">
            <v>女</v>
          </cell>
          <cell r="F23" t="str">
            <v>汉</v>
          </cell>
          <cell r="G23" t="str">
            <v>副班长</v>
          </cell>
          <cell r="H23">
            <v>240105030</v>
          </cell>
          <cell r="I23">
            <v>17798151501</v>
          </cell>
          <cell r="J23" t="str">
            <v>130104200411241826</v>
          </cell>
        </row>
        <row r="24">
          <cell r="D24" t="str">
            <v>李翊涵</v>
          </cell>
          <cell r="E24" t="str">
            <v>男</v>
          </cell>
          <cell r="F24" t="str">
            <v>汉</v>
          </cell>
          <cell r="G24" t="str">
            <v>心理委员</v>
          </cell>
          <cell r="H24">
            <v>240303034</v>
          </cell>
          <cell r="I24">
            <v>15258654564</v>
          </cell>
          <cell r="J24" t="str">
            <v>330382200509301716</v>
          </cell>
        </row>
        <row r="25">
          <cell r="D25" t="str">
            <v>吴家宇</v>
          </cell>
          <cell r="E25" t="str">
            <v>男</v>
          </cell>
          <cell r="F25" t="str">
            <v>汉</v>
          </cell>
          <cell r="G25" t="str">
            <v>劳动委员</v>
          </cell>
          <cell r="H25">
            <v>240303040</v>
          </cell>
          <cell r="I25">
            <v>18267211467</v>
          </cell>
          <cell r="J25" t="str">
            <v>320922200508237833</v>
          </cell>
        </row>
        <row r="26">
          <cell r="D26" t="str">
            <v>林峻丞</v>
          </cell>
          <cell r="E26" t="str">
            <v>男</v>
          </cell>
          <cell r="F26" t="str">
            <v>汉</v>
          </cell>
          <cell r="G26" t="str">
            <v>无</v>
          </cell>
          <cell r="H26">
            <v>240303031</v>
          </cell>
          <cell r="I26">
            <v>15355476829</v>
          </cell>
          <cell r="J26" t="str">
            <v>330182200608294119</v>
          </cell>
        </row>
        <row r="27">
          <cell r="D27" t="str">
            <v>黄俊文</v>
          </cell>
          <cell r="E27" t="str">
            <v>男</v>
          </cell>
          <cell r="F27" t="str">
            <v>汉</v>
          </cell>
          <cell r="G27" t="str">
            <v>心理委员</v>
          </cell>
          <cell r="H27">
            <v>240303015</v>
          </cell>
          <cell r="I27">
            <v>13816514009</v>
          </cell>
          <cell r="J27" t="str">
            <v>310230200512158214</v>
          </cell>
        </row>
        <row r="28">
          <cell r="D28" t="str">
            <v>王伟存</v>
          </cell>
          <cell r="E28" t="str">
            <v>男</v>
          </cell>
          <cell r="F28" t="str">
            <v>汉</v>
          </cell>
          <cell r="G28" t="str">
            <v>无</v>
          </cell>
          <cell r="H28">
            <v>240303055</v>
          </cell>
          <cell r="I28">
            <v>18869973651</v>
          </cell>
          <cell r="J28" t="str">
            <v>331023200603141477</v>
          </cell>
        </row>
        <row r="29">
          <cell r="D29" t="str">
            <v>林子超</v>
          </cell>
          <cell r="E29" t="str">
            <v>男</v>
          </cell>
          <cell r="F29" t="str">
            <v>汉</v>
          </cell>
          <cell r="G29" t="str">
            <v>无</v>
          </cell>
          <cell r="H29">
            <v>240303050</v>
          </cell>
          <cell r="I29">
            <v>15990681897</v>
          </cell>
          <cell r="J29" t="str">
            <v>331082200510181218</v>
          </cell>
        </row>
        <row r="30">
          <cell r="D30" t="str">
            <v>李紫科</v>
          </cell>
          <cell r="E30" t="str">
            <v>男</v>
          </cell>
          <cell r="F30" t="str">
            <v>汉</v>
          </cell>
          <cell r="G30" t="str">
            <v>无</v>
          </cell>
          <cell r="H30">
            <v>240302048</v>
          </cell>
          <cell r="I30">
            <v>15175025261</v>
          </cell>
          <cell r="J30" t="str">
            <v>130428200609162311</v>
          </cell>
        </row>
        <row r="31">
          <cell r="D31" t="str">
            <v>刘子煜</v>
          </cell>
          <cell r="E31" t="str">
            <v>男</v>
          </cell>
          <cell r="F31" t="str">
            <v>汉</v>
          </cell>
          <cell r="G31" t="str">
            <v>无</v>
          </cell>
          <cell r="H31">
            <v>240503019</v>
          </cell>
          <cell r="I31">
            <v>19159412023</v>
          </cell>
          <cell r="J31" t="str">
            <v>341322200603030453</v>
          </cell>
        </row>
        <row r="32">
          <cell r="D32" t="str">
            <v>沈宏远</v>
          </cell>
          <cell r="E32" t="str">
            <v>男</v>
          </cell>
          <cell r="F32" t="str">
            <v>汉</v>
          </cell>
          <cell r="G32" t="str">
            <v>无</v>
          </cell>
          <cell r="H32">
            <v>240307019</v>
          </cell>
          <cell r="I32">
            <v>18357662450</v>
          </cell>
          <cell r="J32" t="str">
            <v>331004200510241410</v>
          </cell>
        </row>
        <row r="33">
          <cell r="D33" t="str">
            <v>郭翔</v>
          </cell>
          <cell r="E33" t="str">
            <v>男</v>
          </cell>
          <cell r="F33" t="str">
            <v>焊</v>
          </cell>
          <cell r="G33" t="str">
            <v>无</v>
          </cell>
          <cell r="H33">
            <v>240308040</v>
          </cell>
          <cell r="I33">
            <v>19855829286</v>
          </cell>
          <cell r="J33" t="str">
            <v>341221200512060030</v>
          </cell>
        </row>
        <row r="34">
          <cell r="D34" t="str">
            <v>蒋礼蔚</v>
          </cell>
          <cell r="E34" t="str">
            <v>男</v>
          </cell>
          <cell r="F34" t="str">
            <v>汉</v>
          </cell>
          <cell r="G34" t="str">
            <v>学习委员</v>
          </cell>
          <cell r="H34">
            <v>240303032</v>
          </cell>
          <cell r="I34">
            <v>13685820757</v>
          </cell>
          <cell r="J34" t="str">
            <v>330225200601010011</v>
          </cell>
        </row>
        <row r="35">
          <cell r="D35" t="str">
            <v>王林钧</v>
          </cell>
          <cell r="E35" t="str">
            <v>男</v>
          </cell>
          <cell r="F35" t="str">
            <v>汉</v>
          </cell>
          <cell r="G35" t="str">
            <v>无</v>
          </cell>
          <cell r="H35">
            <v>240303033</v>
          </cell>
          <cell r="I35">
            <v>15869323047</v>
          </cell>
          <cell r="J35" t="str">
            <v>330225200604260016</v>
          </cell>
        </row>
        <row r="36">
          <cell r="D36" t="str">
            <v>郭炳成</v>
          </cell>
          <cell r="E36" t="str">
            <v>男</v>
          </cell>
          <cell r="F36" t="str">
            <v>汉</v>
          </cell>
          <cell r="G36" t="str">
            <v>副班长</v>
          </cell>
          <cell r="H36">
            <v>240303090</v>
          </cell>
          <cell r="I36">
            <v>19283770904</v>
          </cell>
          <cell r="J36" t="str">
            <v>411325200608182015</v>
          </cell>
        </row>
        <row r="37">
          <cell r="D37" t="str">
            <v>尉奥然</v>
          </cell>
          <cell r="E37" t="str">
            <v>男</v>
          </cell>
          <cell r="F37" t="str">
            <v>汉</v>
          </cell>
          <cell r="G37" t="str">
            <v>副班长</v>
          </cell>
          <cell r="H37">
            <v>240304032</v>
          </cell>
          <cell r="I37">
            <v>18721465161</v>
          </cell>
          <cell r="J37" t="str">
            <v>341321200702283556</v>
          </cell>
        </row>
        <row r="38">
          <cell r="D38" t="str">
            <v>褚钦烜</v>
          </cell>
          <cell r="E38" t="str">
            <v>男</v>
          </cell>
          <cell r="F38" t="str">
            <v>汉</v>
          </cell>
          <cell r="G38" t="str">
            <v>无</v>
          </cell>
          <cell r="H38">
            <v>240304008</v>
          </cell>
          <cell r="I38">
            <v>15258232397</v>
          </cell>
          <cell r="J38" t="str">
            <v>330226200511285595</v>
          </cell>
        </row>
        <row r="39">
          <cell r="D39" t="str">
            <v>马鸣越</v>
          </cell>
          <cell r="E39" t="str">
            <v>男</v>
          </cell>
          <cell r="F39" t="str">
            <v>汉</v>
          </cell>
          <cell r="G39" t="str">
            <v>无</v>
          </cell>
          <cell r="H39">
            <v>240304052</v>
          </cell>
          <cell r="I39">
            <v>13298337517</v>
          </cell>
          <cell r="J39" t="str">
            <v>411322200502061638</v>
          </cell>
        </row>
        <row r="40">
          <cell r="D40" t="str">
            <v>赵良程</v>
          </cell>
          <cell r="E40" t="str">
            <v>男</v>
          </cell>
          <cell r="F40" t="str">
            <v>汉</v>
          </cell>
          <cell r="G40" t="str">
            <v>无</v>
          </cell>
          <cell r="H40">
            <v>240202405</v>
          </cell>
          <cell r="I40">
            <v>18856454004</v>
          </cell>
          <cell r="J40" t="str">
            <v>34150320051013321X</v>
          </cell>
        </row>
        <row r="41">
          <cell r="D41" t="str">
            <v>郑天庆</v>
          </cell>
          <cell r="E41" t="str">
            <v>男</v>
          </cell>
          <cell r="F41" t="str">
            <v>汉</v>
          </cell>
          <cell r="G41" t="str">
            <v>班长</v>
          </cell>
          <cell r="H41">
            <v>240304050</v>
          </cell>
          <cell r="I41">
            <v>17719133571</v>
          </cell>
          <cell r="J41" t="str">
            <v>411123200510010035</v>
          </cell>
        </row>
        <row r="42">
          <cell r="D42" t="str">
            <v>朱统帅</v>
          </cell>
          <cell r="E42" t="str">
            <v>男</v>
          </cell>
          <cell r="F42" t="str">
            <v>汉</v>
          </cell>
          <cell r="G42" t="str">
            <v>劳动委员</v>
          </cell>
          <cell r="H42">
            <v>240308067</v>
          </cell>
          <cell r="I42">
            <v>15793568861</v>
          </cell>
          <cell r="J42" t="str">
            <v>411723200501291018</v>
          </cell>
        </row>
        <row r="43">
          <cell r="D43" t="str">
            <v>李克诚</v>
          </cell>
          <cell r="E43" t="str">
            <v>男</v>
          </cell>
          <cell r="F43" t="str">
            <v>汉</v>
          </cell>
          <cell r="G43" t="str">
            <v>劳动委员</v>
          </cell>
          <cell r="H43">
            <v>240304027</v>
          </cell>
          <cell r="I43">
            <v>19131355363</v>
          </cell>
          <cell r="J43" t="str">
            <v>340602200512112015</v>
          </cell>
        </row>
        <row r="44">
          <cell r="D44" t="str">
            <v>赵可祺</v>
          </cell>
          <cell r="E44" t="str">
            <v>男</v>
          </cell>
          <cell r="F44" t="str">
            <v>汉</v>
          </cell>
          <cell r="G44" t="str">
            <v>无</v>
          </cell>
          <cell r="H44">
            <v>240304003</v>
          </cell>
          <cell r="I44">
            <v>15267145872</v>
          </cell>
          <cell r="J44" t="str">
            <v>330106200608130812</v>
          </cell>
        </row>
        <row r="45">
          <cell r="D45" t="str">
            <v>林紫钰</v>
          </cell>
          <cell r="E45" t="str">
            <v>女</v>
          </cell>
          <cell r="F45" t="str">
            <v>汉</v>
          </cell>
          <cell r="G45" t="str">
            <v>心理委员</v>
          </cell>
          <cell r="H45">
            <v>240307006</v>
          </cell>
          <cell r="I45" t="str">
            <v>18072036257</v>
          </cell>
          <cell r="J45" t="str">
            <v>330329200410103443</v>
          </cell>
        </row>
        <row r="46">
          <cell r="D46" t="str">
            <v>何晔</v>
          </cell>
          <cell r="E46" t="str">
            <v>女</v>
          </cell>
          <cell r="F46" t="str">
            <v>汉</v>
          </cell>
          <cell r="G46" t="str">
            <v>无</v>
          </cell>
          <cell r="H46">
            <v>240307018</v>
          </cell>
          <cell r="I46" t="str">
            <v>15167621107</v>
          </cell>
          <cell r="J46" t="str">
            <v>331022200509050222</v>
          </cell>
        </row>
        <row r="47">
          <cell r="D47" t="str">
            <v>张静毅</v>
          </cell>
          <cell r="E47" t="str">
            <v>男</v>
          </cell>
          <cell r="F47" t="str">
            <v>汉</v>
          </cell>
          <cell r="G47" t="str">
            <v>无</v>
          </cell>
          <cell r="H47">
            <v>240307029</v>
          </cell>
          <cell r="I47" t="str">
            <v>15731337889</v>
          </cell>
          <cell r="J47" t="str">
            <v>130722200604280050</v>
          </cell>
        </row>
        <row r="48">
          <cell r="D48" t="str">
            <v>武梓杰</v>
          </cell>
          <cell r="E48" t="str">
            <v>男</v>
          </cell>
          <cell r="F48" t="str">
            <v>汉</v>
          </cell>
          <cell r="G48" t="str">
            <v>学习委员</v>
          </cell>
          <cell r="H48">
            <v>240307034</v>
          </cell>
          <cell r="I48" t="str">
            <v>15794352242</v>
          </cell>
          <cell r="J48" t="str">
            <v>420921200606134237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abSelected="1" zoomScale="90" zoomScaleNormal="90" workbookViewId="0">
      <selection activeCell="E107" sqref="E107"/>
    </sheetView>
  </sheetViews>
  <sheetFormatPr defaultColWidth="9" defaultRowHeight="14.4"/>
  <cols>
    <col min="1" max="1" width="9" style="2"/>
    <col min="2" max="2" width="19.5462962962963" style="2" customWidth="1"/>
    <col min="3" max="3" width="43.6296296296296" style="2" customWidth="1"/>
    <col min="4" max="4" width="9" style="3"/>
    <col min="5" max="5" width="9" style="2"/>
    <col min="6" max="6" width="21.7222222222222" style="3" customWidth="1"/>
    <col min="7" max="7" width="15" style="3" customWidth="1"/>
    <col min="8" max="8" width="20.1018518518519" style="2" customWidth="1"/>
    <col min="9" max="9" width="19.4722222222222" style="2" customWidth="1"/>
    <col min="10" max="10" width="89.8981481481482" style="2" customWidth="1"/>
    <col min="11" max="16384" width="9" style="2"/>
  </cols>
  <sheetData>
    <row r="1" ht="28.2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ht="20.4" spans="1:10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</row>
    <row r="3" ht="27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28.8" customHeight="1" spans="1:10">
      <c r="A4" s="10">
        <v>1</v>
      </c>
      <c r="B4" s="11" t="s">
        <v>12</v>
      </c>
      <c r="C4" s="11" t="s">
        <v>13</v>
      </c>
      <c r="D4" s="12" t="s">
        <v>14</v>
      </c>
      <c r="E4" s="13" t="s">
        <v>15</v>
      </c>
      <c r="F4" s="14" t="s">
        <v>16</v>
      </c>
      <c r="G4" s="11">
        <v>13967973198</v>
      </c>
      <c r="H4" s="15">
        <v>20240115</v>
      </c>
      <c r="I4" s="13">
        <v>20231011</v>
      </c>
      <c r="J4" s="11" t="s">
        <v>17</v>
      </c>
    </row>
    <row r="5" s="1" customFormat="1" ht="28.8" customHeight="1" spans="1:10">
      <c r="A5" s="10">
        <v>2</v>
      </c>
      <c r="B5" s="11" t="s">
        <v>12</v>
      </c>
      <c r="C5" s="11" t="s">
        <v>13</v>
      </c>
      <c r="D5" s="12" t="s">
        <v>18</v>
      </c>
      <c r="E5" s="13" t="s">
        <v>15</v>
      </c>
      <c r="F5" s="14" t="s">
        <v>19</v>
      </c>
      <c r="G5" s="14" t="s">
        <v>20</v>
      </c>
      <c r="H5" s="15">
        <v>20240115</v>
      </c>
      <c r="I5" s="13">
        <v>20231012</v>
      </c>
      <c r="J5" s="11" t="s">
        <v>21</v>
      </c>
    </row>
    <row r="6" s="1" customFormat="1" ht="28.8" customHeight="1" spans="1:10">
      <c r="A6" s="10">
        <v>3</v>
      </c>
      <c r="B6" s="11" t="s">
        <v>12</v>
      </c>
      <c r="C6" s="11" t="s">
        <v>13</v>
      </c>
      <c r="D6" s="12" t="s">
        <v>22</v>
      </c>
      <c r="E6" s="13" t="s">
        <v>15</v>
      </c>
      <c r="F6" s="14" t="s">
        <v>23</v>
      </c>
      <c r="G6" s="14" t="s">
        <v>24</v>
      </c>
      <c r="H6" s="15">
        <v>20240115</v>
      </c>
      <c r="I6" s="13">
        <v>20231011</v>
      </c>
      <c r="J6" s="11" t="s">
        <v>25</v>
      </c>
    </row>
    <row r="7" s="1" customFormat="1" ht="28.8" customHeight="1" spans="1:10">
      <c r="A7" s="10">
        <v>4</v>
      </c>
      <c r="B7" s="11" t="s">
        <v>12</v>
      </c>
      <c r="C7" s="11" t="s">
        <v>26</v>
      </c>
      <c r="D7" s="12" t="s">
        <v>27</v>
      </c>
      <c r="E7" s="13" t="s">
        <v>15</v>
      </c>
      <c r="F7" s="14" t="s">
        <v>28</v>
      </c>
      <c r="G7" s="14" t="s">
        <v>29</v>
      </c>
      <c r="H7" s="15">
        <v>20240115</v>
      </c>
      <c r="I7" s="13">
        <v>20231011</v>
      </c>
      <c r="J7" s="11" t="s">
        <v>30</v>
      </c>
    </row>
    <row r="8" s="1" customFormat="1" ht="28.8" customHeight="1" spans="1:10">
      <c r="A8" s="10">
        <v>5</v>
      </c>
      <c r="B8" s="11" t="s">
        <v>12</v>
      </c>
      <c r="C8" s="11" t="s">
        <v>26</v>
      </c>
      <c r="D8" s="12" t="s">
        <v>31</v>
      </c>
      <c r="E8" s="13" t="s">
        <v>15</v>
      </c>
      <c r="F8" s="14" t="s">
        <v>32</v>
      </c>
      <c r="G8" s="14" t="s">
        <v>33</v>
      </c>
      <c r="H8" s="15">
        <v>20240115</v>
      </c>
      <c r="I8" s="13">
        <v>20231012</v>
      </c>
      <c r="J8" s="11" t="s">
        <v>34</v>
      </c>
    </row>
    <row r="9" s="1" customFormat="1" ht="28.8" customHeight="1" spans="1:10">
      <c r="A9" s="10">
        <v>6</v>
      </c>
      <c r="B9" s="11" t="s">
        <v>12</v>
      </c>
      <c r="C9" s="11" t="s">
        <v>26</v>
      </c>
      <c r="D9" s="12" t="s">
        <v>35</v>
      </c>
      <c r="E9" s="13" t="s">
        <v>15</v>
      </c>
      <c r="F9" s="14" t="s">
        <v>36</v>
      </c>
      <c r="G9" s="14" t="s">
        <v>37</v>
      </c>
      <c r="H9" s="15">
        <v>20240115</v>
      </c>
      <c r="I9" s="13">
        <v>20231020</v>
      </c>
      <c r="J9" s="11" t="s">
        <v>38</v>
      </c>
    </row>
    <row r="10" s="1" customFormat="1" ht="28.8" customHeight="1" spans="1:10">
      <c r="A10" s="10">
        <v>7</v>
      </c>
      <c r="B10" s="11" t="s">
        <v>12</v>
      </c>
      <c r="C10" s="11" t="s">
        <v>26</v>
      </c>
      <c r="D10" s="13" t="s">
        <v>39</v>
      </c>
      <c r="E10" s="13" t="s">
        <v>15</v>
      </c>
      <c r="F10" s="14" t="s">
        <v>40</v>
      </c>
      <c r="G10" s="14" t="s">
        <v>41</v>
      </c>
      <c r="H10" s="15">
        <v>20240115</v>
      </c>
      <c r="I10" s="13">
        <v>20231020</v>
      </c>
      <c r="J10" s="11" t="s">
        <v>42</v>
      </c>
    </row>
    <row r="11" s="1" customFormat="1" ht="28.8" customHeight="1" spans="1:10">
      <c r="A11" s="10">
        <v>8</v>
      </c>
      <c r="B11" s="11" t="s">
        <v>12</v>
      </c>
      <c r="C11" s="11" t="s">
        <v>26</v>
      </c>
      <c r="D11" s="13" t="s">
        <v>43</v>
      </c>
      <c r="E11" s="13" t="s">
        <v>15</v>
      </c>
      <c r="F11" s="14" t="s">
        <v>44</v>
      </c>
      <c r="G11" s="14" t="s">
        <v>45</v>
      </c>
      <c r="H11" s="15">
        <v>20240115</v>
      </c>
      <c r="I11" s="13">
        <v>20231012</v>
      </c>
      <c r="J11" s="11" t="s">
        <v>46</v>
      </c>
    </row>
    <row r="12" s="1" customFormat="1" ht="28.8" customHeight="1" spans="1:10">
      <c r="A12" s="10">
        <v>9</v>
      </c>
      <c r="B12" s="11" t="s">
        <v>12</v>
      </c>
      <c r="C12" s="11" t="s">
        <v>26</v>
      </c>
      <c r="D12" s="12" t="s">
        <v>47</v>
      </c>
      <c r="E12" s="13" t="s">
        <v>15</v>
      </c>
      <c r="F12" s="14" t="s">
        <v>48</v>
      </c>
      <c r="G12" s="14" t="s">
        <v>49</v>
      </c>
      <c r="H12" s="15">
        <v>20240115</v>
      </c>
      <c r="I12" s="13">
        <v>20231012</v>
      </c>
      <c r="J12" s="11" t="s">
        <v>50</v>
      </c>
    </row>
    <row r="13" s="1" customFormat="1" ht="28.8" customHeight="1" spans="1:10">
      <c r="A13" s="10">
        <v>10</v>
      </c>
      <c r="B13" s="11" t="s">
        <v>12</v>
      </c>
      <c r="C13" s="11" t="s">
        <v>51</v>
      </c>
      <c r="D13" s="12" t="s">
        <v>52</v>
      </c>
      <c r="E13" s="13" t="s">
        <v>15</v>
      </c>
      <c r="F13" s="14" t="s">
        <v>53</v>
      </c>
      <c r="G13" s="14" t="s">
        <v>54</v>
      </c>
      <c r="H13" s="15">
        <v>20240115</v>
      </c>
      <c r="I13" s="13">
        <v>20231013</v>
      </c>
      <c r="J13" s="11" t="s">
        <v>55</v>
      </c>
    </row>
    <row r="14" s="1" customFormat="1" ht="28.8" customHeight="1" spans="1:10">
      <c r="A14" s="10">
        <v>11</v>
      </c>
      <c r="B14" s="11" t="s">
        <v>12</v>
      </c>
      <c r="C14" s="11" t="s">
        <v>51</v>
      </c>
      <c r="D14" s="12" t="s">
        <v>56</v>
      </c>
      <c r="E14" s="16" t="s">
        <v>15</v>
      </c>
      <c r="F14" s="14" t="s">
        <v>57</v>
      </c>
      <c r="G14" s="14" t="s">
        <v>58</v>
      </c>
      <c r="H14" s="15">
        <v>20240115</v>
      </c>
      <c r="I14" s="13">
        <v>20231012</v>
      </c>
      <c r="J14" s="11" t="s">
        <v>59</v>
      </c>
    </row>
    <row r="15" s="1" customFormat="1" ht="28.8" customHeight="1" spans="1:10">
      <c r="A15" s="10">
        <v>12</v>
      </c>
      <c r="B15" s="11" t="s">
        <v>12</v>
      </c>
      <c r="C15" s="11" t="s">
        <v>51</v>
      </c>
      <c r="D15" s="12" t="s">
        <v>60</v>
      </c>
      <c r="E15" s="16" t="s">
        <v>15</v>
      </c>
      <c r="F15" s="14" t="s">
        <v>61</v>
      </c>
      <c r="G15" s="14" t="s">
        <v>62</v>
      </c>
      <c r="H15" s="15">
        <v>20240115</v>
      </c>
      <c r="I15" s="13">
        <v>20231012</v>
      </c>
      <c r="J15" s="11" t="s">
        <v>63</v>
      </c>
    </row>
    <row r="16" s="1" customFormat="1" ht="28.8" customHeight="1" spans="1:10">
      <c r="A16" s="10">
        <v>13</v>
      </c>
      <c r="B16" s="11" t="s">
        <v>12</v>
      </c>
      <c r="C16" s="11" t="s">
        <v>51</v>
      </c>
      <c r="D16" s="12" t="s">
        <v>64</v>
      </c>
      <c r="E16" s="16" t="s">
        <v>15</v>
      </c>
      <c r="F16" s="14" t="s">
        <v>65</v>
      </c>
      <c r="G16" s="14" t="s">
        <v>66</v>
      </c>
      <c r="H16" s="15">
        <v>20240115</v>
      </c>
      <c r="I16" s="13">
        <v>20231013</v>
      </c>
      <c r="J16" s="11" t="s">
        <v>67</v>
      </c>
    </row>
    <row r="17" s="1" customFormat="1" ht="28.8" customHeight="1" spans="1:10">
      <c r="A17" s="10">
        <v>14</v>
      </c>
      <c r="B17" s="11" t="s">
        <v>12</v>
      </c>
      <c r="C17" s="11" t="s">
        <v>51</v>
      </c>
      <c r="D17" s="12" t="s">
        <v>68</v>
      </c>
      <c r="E17" s="16" t="s">
        <v>15</v>
      </c>
      <c r="F17" s="14" t="s">
        <v>69</v>
      </c>
      <c r="G17" s="14" t="s">
        <v>70</v>
      </c>
      <c r="H17" s="15">
        <v>20240115</v>
      </c>
      <c r="I17" s="13">
        <v>20231016</v>
      </c>
      <c r="J17" s="11" t="s">
        <v>71</v>
      </c>
    </row>
    <row r="18" s="1" customFormat="1" ht="28.8" customHeight="1" spans="1:10">
      <c r="A18" s="10">
        <v>15</v>
      </c>
      <c r="B18" s="11" t="s">
        <v>12</v>
      </c>
      <c r="C18" s="11" t="s">
        <v>51</v>
      </c>
      <c r="D18" s="12" t="s">
        <v>72</v>
      </c>
      <c r="E18" s="16" t="s">
        <v>15</v>
      </c>
      <c r="F18" s="14" t="s">
        <v>73</v>
      </c>
      <c r="G18" s="14" t="s">
        <v>74</v>
      </c>
      <c r="H18" s="15">
        <v>20240115</v>
      </c>
      <c r="I18" s="13">
        <v>20231016</v>
      </c>
      <c r="J18" s="11" t="s">
        <v>75</v>
      </c>
    </row>
    <row r="19" s="1" customFormat="1" ht="28.8" customHeight="1" spans="1:10">
      <c r="A19" s="10">
        <v>16</v>
      </c>
      <c r="B19" s="11" t="s">
        <v>12</v>
      </c>
      <c r="C19" s="11" t="s">
        <v>51</v>
      </c>
      <c r="D19" s="12" t="s">
        <v>76</v>
      </c>
      <c r="E19" s="16" t="s">
        <v>15</v>
      </c>
      <c r="F19" s="14" t="s">
        <v>77</v>
      </c>
      <c r="G19" s="14" t="s">
        <v>78</v>
      </c>
      <c r="H19" s="15">
        <v>20240115</v>
      </c>
      <c r="I19" s="13">
        <v>20231212</v>
      </c>
      <c r="J19" s="11" t="s">
        <v>79</v>
      </c>
    </row>
    <row r="20" s="1" customFormat="1" ht="28.8" customHeight="1" spans="1:10">
      <c r="A20" s="10">
        <v>17</v>
      </c>
      <c r="B20" s="17" t="s">
        <v>12</v>
      </c>
      <c r="C20" s="17" t="s">
        <v>51</v>
      </c>
      <c r="D20" s="18" t="s">
        <v>80</v>
      </c>
      <c r="E20" s="19" t="s">
        <v>15</v>
      </c>
      <c r="F20" s="20" t="s">
        <v>81</v>
      </c>
      <c r="G20" s="20" t="s">
        <v>82</v>
      </c>
      <c r="H20" s="21">
        <v>20240115</v>
      </c>
      <c r="I20" s="31">
        <v>20231011</v>
      </c>
      <c r="J20" s="11" t="s">
        <v>83</v>
      </c>
    </row>
    <row r="21" s="1" customFormat="1" ht="28.8" customHeight="1" spans="1:10">
      <c r="A21" s="10">
        <v>18</v>
      </c>
      <c r="B21" s="17" t="s">
        <v>12</v>
      </c>
      <c r="C21" s="17" t="s">
        <v>51</v>
      </c>
      <c r="D21" s="18" t="s">
        <v>84</v>
      </c>
      <c r="E21" s="19" t="s">
        <v>15</v>
      </c>
      <c r="F21" s="20" t="s">
        <v>85</v>
      </c>
      <c r="G21" s="20" t="s">
        <v>86</v>
      </c>
      <c r="H21" s="21">
        <v>20240115</v>
      </c>
      <c r="I21" s="31">
        <v>20231013</v>
      </c>
      <c r="J21" s="11" t="s">
        <v>87</v>
      </c>
    </row>
    <row r="22" s="1" customFormat="1" ht="28.8" customHeight="1" spans="1:10">
      <c r="A22" s="10">
        <v>19</v>
      </c>
      <c r="B22" s="17" t="s">
        <v>12</v>
      </c>
      <c r="C22" s="17" t="s">
        <v>51</v>
      </c>
      <c r="D22" s="22" t="s">
        <v>88</v>
      </c>
      <c r="E22" s="23" t="s">
        <v>15</v>
      </c>
      <c r="F22" s="20" t="s">
        <v>89</v>
      </c>
      <c r="G22" s="20" t="s">
        <v>90</v>
      </c>
      <c r="H22" s="21">
        <v>20240115</v>
      </c>
      <c r="I22" s="31">
        <v>20231013</v>
      </c>
      <c r="J22" s="11" t="s">
        <v>91</v>
      </c>
    </row>
    <row r="23" s="1" customFormat="1" ht="28.8" customHeight="1" spans="1:10">
      <c r="A23" s="10">
        <v>20</v>
      </c>
      <c r="B23" s="17" t="s">
        <v>12</v>
      </c>
      <c r="C23" s="17" t="s">
        <v>51</v>
      </c>
      <c r="D23" s="18" t="s">
        <v>92</v>
      </c>
      <c r="E23" s="19" t="s">
        <v>15</v>
      </c>
      <c r="F23" s="20" t="s">
        <v>93</v>
      </c>
      <c r="G23" s="20" t="s">
        <v>94</v>
      </c>
      <c r="H23" s="21">
        <v>20240115</v>
      </c>
      <c r="I23" s="31">
        <v>20231011</v>
      </c>
      <c r="J23" s="11" t="s">
        <v>95</v>
      </c>
    </row>
    <row r="24" s="1" customFormat="1" ht="28.8" customHeight="1" spans="1:10">
      <c r="A24" s="10">
        <v>21</v>
      </c>
      <c r="B24" s="11" t="s">
        <v>12</v>
      </c>
      <c r="C24" s="11" t="s">
        <v>96</v>
      </c>
      <c r="D24" s="12" t="s">
        <v>97</v>
      </c>
      <c r="E24" s="24" t="s">
        <v>15</v>
      </c>
      <c r="F24" s="14" t="s">
        <v>98</v>
      </c>
      <c r="G24" s="14" t="s">
        <v>99</v>
      </c>
      <c r="H24" s="15">
        <v>20240115</v>
      </c>
      <c r="I24" s="13">
        <v>20231012</v>
      </c>
      <c r="J24" s="11" t="s">
        <v>100</v>
      </c>
    </row>
    <row r="25" s="1" customFormat="1" ht="28.8" customHeight="1" spans="1:10">
      <c r="A25" s="10">
        <v>22</v>
      </c>
      <c r="B25" s="11" t="s">
        <v>12</v>
      </c>
      <c r="C25" s="11" t="s">
        <v>96</v>
      </c>
      <c r="D25" s="12" t="s">
        <v>101</v>
      </c>
      <c r="E25" s="24" t="s">
        <v>15</v>
      </c>
      <c r="F25" s="14" t="s">
        <v>102</v>
      </c>
      <c r="G25" s="14" t="s">
        <v>103</v>
      </c>
      <c r="H25" s="15">
        <v>20240115</v>
      </c>
      <c r="I25" s="13">
        <v>20231012</v>
      </c>
      <c r="J25" s="11" t="s">
        <v>104</v>
      </c>
    </row>
    <row r="26" s="1" customFormat="1" ht="28.8" customHeight="1" spans="1:10">
      <c r="A26" s="10">
        <v>23</v>
      </c>
      <c r="B26" s="11" t="s">
        <v>12</v>
      </c>
      <c r="C26" s="11" t="s">
        <v>96</v>
      </c>
      <c r="D26" s="12" t="s">
        <v>105</v>
      </c>
      <c r="E26" s="24" t="s">
        <v>15</v>
      </c>
      <c r="F26" s="14" t="s">
        <v>106</v>
      </c>
      <c r="G26" s="14" t="s">
        <v>107</v>
      </c>
      <c r="H26" s="15">
        <v>20240115</v>
      </c>
      <c r="I26" s="13">
        <v>20231006</v>
      </c>
      <c r="J26" s="11" t="s">
        <v>108</v>
      </c>
    </row>
    <row r="27" s="1" customFormat="1" ht="28.8" customHeight="1" spans="1:10">
      <c r="A27" s="10">
        <v>24</v>
      </c>
      <c r="B27" s="11" t="s">
        <v>12</v>
      </c>
      <c r="C27" s="11" t="s">
        <v>96</v>
      </c>
      <c r="D27" s="12" t="s">
        <v>109</v>
      </c>
      <c r="E27" s="24" t="s">
        <v>15</v>
      </c>
      <c r="F27" s="14" t="s">
        <v>110</v>
      </c>
      <c r="G27" s="14" t="s">
        <v>111</v>
      </c>
      <c r="H27" s="15">
        <v>20240115</v>
      </c>
      <c r="I27" s="13">
        <v>20231006</v>
      </c>
      <c r="J27" s="11" t="s">
        <v>112</v>
      </c>
    </row>
    <row r="28" s="1" customFormat="1" ht="28.8" customHeight="1" spans="1:10">
      <c r="A28" s="10">
        <v>25</v>
      </c>
      <c r="B28" s="11" t="s">
        <v>12</v>
      </c>
      <c r="C28" s="11" t="s">
        <v>96</v>
      </c>
      <c r="D28" s="11" t="s">
        <v>113</v>
      </c>
      <c r="E28" s="16" t="s">
        <v>15</v>
      </c>
      <c r="F28" s="40" t="s">
        <v>114</v>
      </c>
      <c r="G28" s="11">
        <v>15731120587</v>
      </c>
      <c r="H28" s="15">
        <v>20240115</v>
      </c>
      <c r="I28" s="11">
        <v>20231012</v>
      </c>
      <c r="J28" s="11" t="s">
        <v>115</v>
      </c>
    </row>
    <row r="29" s="1" customFormat="1" ht="28.8" customHeight="1" spans="1:10">
      <c r="A29" s="10">
        <v>26</v>
      </c>
      <c r="B29" s="11" t="s">
        <v>12</v>
      </c>
      <c r="C29" s="11" t="s">
        <v>96</v>
      </c>
      <c r="D29" s="11" t="s">
        <v>116</v>
      </c>
      <c r="E29" s="16" t="s">
        <v>15</v>
      </c>
      <c r="F29" s="40" t="s">
        <v>117</v>
      </c>
      <c r="G29" s="11">
        <v>13167001665</v>
      </c>
      <c r="H29" s="11">
        <v>20220115</v>
      </c>
      <c r="I29" s="11">
        <v>20211011</v>
      </c>
      <c r="J29" s="11" t="s">
        <v>118</v>
      </c>
    </row>
    <row r="30" s="1" customFormat="1" ht="28.8" customHeight="1" spans="1:10">
      <c r="A30" s="10">
        <v>27</v>
      </c>
      <c r="B30" s="11" t="s">
        <v>12</v>
      </c>
      <c r="C30" s="11" t="s">
        <v>96</v>
      </c>
      <c r="D30" s="11" t="s">
        <v>119</v>
      </c>
      <c r="E30" s="16" t="s">
        <v>15</v>
      </c>
      <c r="F30" s="40" t="s">
        <v>120</v>
      </c>
      <c r="G30" s="11">
        <v>13858931366</v>
      </c>
      <c r="H30" s="15">
        <v>20240115</v>
      </c>
      <c r="I30" s="11">
        <v>20231018</v>
      </c>
      <c r="J30" s="11" t="s">
        <v>121</v>
      </c>
    </row>
    <row r="31" s="1" customFormat="1" ht="28.8" customHeight="1" spans="1:10">
      <c r="A31" s="10">
        <v>28</v>
      </c>
      <c r="B31" s="11" t="s">
        <v>12</v>
      </c>
      <c r="C31" s="11" t="s">
        <v>122</v>
      </c>
      <c r="D31" s="11" t="s">
        <v>123</v>
      </c>
      <c r="E31" s="16" t="s">
        <v>15</v>
      </c>
      <c r="F31" s="25" t="s">
        <v>124</v>
      </c>
      <c r="G31" s="26" t="s">
        <v>125</v>
      </c>
      <c r="H31" s="15">
        <v>20240115</v>
      </c>
      <c r="I31" s="13">
        <v>20231008</v>
      </c>
      <c r="J31" s="11" t="s">
        <v>126</v>
      </c>
    </row>
    <row r="32" s="1" customFormat="1" ht="28.8" customHeight="1" spans="1:10">
      <c r="A32" s="10">
        <v>29</v>
      </c>
      <c r="B32" s="11" t="s">
        <v>12</v>
      </c>
      <c r="C32" s="11" t="s">
        <v>122</v>
      </c>
      <c r="D32" s="13" t="s">
        <v>127</v>
      </c>
      <c r="E32" s="16" t="s">
        <v>15</v>
      </c>
      <c r="F32" s="27" t="s">
        <v>128</v>
      </c>
      <c r="G32" s="28" t="s">
        <v>129</v>
      </c>
      <c r="H32" s="15">
        <v>20240115</v>
      </c>
      <c r="I32" s="13">
        <v>20231008</v>
      </c>
      <c r="J32" s="11" t="s">
        <v>130</v>
      </c>
    </row>
    <row r="33" s="1" customFormat="1" ht="28.8" customHeight="1" spans="1:10">
      <c r="A33" s="10">
        <v>30</v>
      </c>
      <c r="B33" s="11" t="s">
        <v>12</v>
      </c>
      <c r="C33" s="29" t="s">
        <v>131</v>
      </c>
      <c r="D33" s="24" t="s">
        <v>132</v>
      </c>
      <c r="E33" s="16" t="s">
        <v>15</v>
      </c>
      <c r="F33" s="10" t="s">
        <v>133</v>
      </c>
      <c r="G33" s="10">
        <v>15214726791</v>
      </c>
      <c r="H33" s="11">
        <v>20241106</v>
      </c>
      <c r="I33" s="13">
        <v>20240917</v>
      </c>
      <c r="J33" s="11" t="s">
        <v>134</v>
      </c>
    </row>
    <row r="34" s="1" customFormat="1" ht="28.8" customHeight="1" spans="1:10">
      <c r="A34" s="10">
        <v>31</v>
      </c>
      <c r="B34" s="11" t="s">
        <v>12</v>
      </c>
      <c r="C34" s="29" t="s">
        <v>131</v>
      </c>
      <c r="D34" s="24" t="s">
        <v>135</v>
      </c>
      <c r="E34" s="16" t="s">
        <v>15</v>
      </c>
      <c r="F34" s="41" t="s">
        <v>136</v>
      </c>
      <c r="G34" s="10">
        <v>19858349384</v>
      </c>
      <c r="H34" s="11">
        <v>20241106</v>
      </c>
      <c r="I34" s="13">
        <v>20240917</v>
      </c>
      <c r="J34" s="11" t="s">
        <v>137</v>
      </c>
    </row>
    <row r="35" s="1" customFormat="1" ht="28.8" customHeight="1" spans="1:10">
      <c r="A35" s="10">
        <v>32</v>
      </c>
      <c r="B35" s="11" t="s">
        <v>12</v>
      </c>
      <c r="C35" s="29" t="s">
        <v>131</v>
      </c>
      <c r="D35" s="24" t="s">
        <v>138</v>
      </c>
      <c r="E35" s="16" t="s">
        <v>15</v>
      </c>
      <c r="F35" s="41" t="s">
        <v>139</v>
      </c>
      <c r="G35" s="10">
        <v>13516848413</v>
      </c>
      <c r="H35" s="11">
        <v>20241106</v>
      </c>
      <c r="I35" s="13">
        <v>20240917</v>
      </c>
      <c r="J35" s="11" t="s">
        <v>140</v>
      </c>
    </row>
    <row r="36" s="1" customFormat="1" ht="28.8" customHeight="1" spans="1:10">
      <c r="A36" s="10">
        <v>33</v>
      </c>
      <c r="B36" s="11" t="s">
        <v>12</v>
      </c>
      <c r="C36" s="29" t="s">
        <v>131</v>
      </c>
      <c r="D36" s="24" t="s">
        <v>141</v>
      </c>
      <c r="E36" s="16" t="s">
        <v>15</v>
      </c>
      <c r="F36" s="10" t="s">
        <v>142</v>
      </c>
      <c r="G36" s="10">
        <v>17879853820</v>
      </c>
      <c r="H36" s="11">
        <v>20241106</v>
      </c>
      <c r="I36" s="13">
        <v>20240917</v>
      </c>
      <c r="J36" s="11" t="s">
        <v>143</v>
      </c>
    </row>
    <row r="37" s="1" customFormat="1" ht="28.8" customHeight="1" spans="1:10">
      <c r="A37" s="10">
        <v>34</v>
      </c>
      <c r="B37" s="11" t="s">
        <v>12</v>
      </c>
      <c r="C37" s="29" t="s">
        <v>131</v>
      </c>
      <c r="D37" s="24" t="s">
        <v>144</v>
      </c>
      <c r="E37" s="16" t="s">
        <v>15</v>
      </c>
      <c r="F37" s="41" t="s">
        <v>145</v>
      </c>
      <c r="G37" s="10">
        <v>18261030333</v>
      </c>
      <c r="H37" s="11">
        <v>20241106</v>
      </c>
      <c r="I37" s="13">
        <v>20240917</v>
      </c>
      <c r="J37" s="11" t="s">
        <v>146</v>
      </c>
    </row>
    <row r="38" s="1" customFormat="1" ht="28.8" customHeight="1" spans="1:10">
      <c r="A38" s="10">
        <v>35</v>
      </c>
      <c r="B38" s="11" t="s">
        <v>12</v>
      </c>
      <c r="C38" s="29" t="s">
        <v>131</v>
      </c>
      <c r="D38" s="24" t="s">
        <v>147</v>
      </c>
      <c r="E38" s="16" t="s">
        <v>15</v>
      </c>
      <c r="F38" s="10" t="s">
        <v>148</v>
      </c>
      <c r="G38" s="10">
        <v>15988909896</v>
      </c>
      <c r="H38" s="11">
        <v>20241106</v>
      </c>
      <c r="I38" s="13">
        <v>20240917</v>
      </c>
      <c r="J38" s="11" t="s">
        <v>149</v>
      </c>
    </row>
    <row r="39" s="1" customFormat="1" ht="28.8" customHeight="1" spans="1:10">
      <c r="A39" s="10">
        <v>36</v>
      </c>
      <c r="B39" s="11" t="s">
        <v>12</v>
      </c>
      <c r="C39" s="29" t="s">
        <v>150</v>
      </c>
      <c r="D39" s="24" t="s">
        <v>151</v>
      </c>
      <c r="E39" s="16" t="s">
        <v>15</v>
      </c>
      <c r="F39" s="41" t="s">
        <v>152</v>
      </c>
      <c r="G39" s="10">
        <v>13276957185</v>
      </c>
      <c r="H39" s="11">
        <v>20241106</v>
      </c>
      <c r="I39" s="13">
        <v>20240917</v>
      </c>
      <c r="J39" s="11" t="s">
        <v>153</v>
      </c>
    </row>
    <row r="40" s="1" customFormat="1" ht="28.8" customHeight="1" spans="1:10">
      <c r="A40" s="10">
        <v>37</v>
      </c>
      <c r="B40" s="11" t="s">
        <v>12</v>
      </c>
      <c r="C40" s="29" t="s">
        <v>150</v>
      </c>
      <c r="D40" s="24" t="s">
        <v>154</v>
      </c>
      <c r="E40" s="16" t="s">
        <v>15</v>
      </c>
      <c r="F40" s="41" t="s">
        <v>155</v>
      </c>
      <c r="G40" s="10">
        <v>18357290802</v>
      </c>
      <c r="H40" s="11">
        <v>20241106</v>
      </c>
      <c r="I40" s="13">
        <v>20240917</v>
      </c>
      <c r="J40" s="11" t="s">
        <v>156</v>
      </c>
    </row>
    <row r="41" s="1" customFormat="1" ht="28.8" customHeight="1" spans="1:10">
      <c r="A41" s="10">
        <v>38</v>
      </c>
      <c r="B41" s="11" t="s">
        <v>12</v>
      </c>
      <c r="C41" s="29" t="s">
        <v>150</v>
      </c>
      <c r="D41" s="10" t="s">
        <v>157</v>
      </c>
      <c r="E41" s="16" t="s">
        <v>15</v>
      </c>
      <c r="F41" s="41" t="s">
        <v>158</v>
      </c>
      <c r="G41" s="10">
        <v>18258865125</v>
      </c>
      <c r="H41" s="11">
        <v>20241106</v>
      </c>
      <c r="I41" s="13">
        <v>20240917</v>
      </c>
      <c r="J41" s="11" t="s">
        <v>159</v>
      </c>
    </row>
    <row r="42" s="1" customFormat="1" ht="28.8" customHeight="1" spans="1:10">
      <c r="A42" s="10">
        <v>39</v>
      </c>
      <c r="B42" s="11" t="s">
        <v>12</v>
      </c>
      <c r="C42" s="29" t="s">
        <v>150</v>
      </c>
      <c r="D42" s="24" t="s">
        <v>160</v>
      </c>
      <c r="E42" s="16" t="s">
        <v>15</v>
      </c>
      <c r="F42" s="10" t="s">
        <v>161</v>
      </c>
      <c r="G42" s="10">
        <v>13758763837</v>
      </c>
      <c r="H42" s="11">
        <v>20241106</v>
      </c>
      <c r="I42" s="13">
        <v>20240917</v>
      </c>
      <c r="J42" s="11" t="s">
        <v>162</v>
      </c>
    </row>
    <row r="43" s="1" customFormat="1" ht="28.8" customHeight="1" spans="1:10">
      <c r="A43" s="10">
        <v>40</v>
      </c>
      <c r="B43" s="11" t="s">
        <v>12</v>
      </c>
      <c r="C43" s="29" t="s">
        <v>150</v>
      </c>
      <c r="D43" s="24" t="s">
        <v>163</v>
      </c>
      <c r="E43" s="16" t="s">
        <v>15</v>
      </c>
      <c r="F43" s="41" t="s">
        <v>164</v>
      </c>
      <c r="G43" s="10">
        <v>15512260977</v>
      </c>
      <c r="H43" s="11">
        <v>20241106</v>
      </c>
      <c r="I43" s="13">
        <v>20240917</v>
      </c>
      <c r="J43" s="11" t="s">
        <v>165</v>
      </c>
    </row>
    <row r="44" s="1" customFormat="1" ht="28.8" customHeight="1" spans="1:10">
      <c r="A44" s="10">
        <v>41</v>
      </c>
      <c r="B44" s="11" t="s">
        <v>12</v>
      </c>
      <c r="C44" s="29" t="s">
        <v>150</v>
      </c>
      <c r="D44" s="24" t="s">
        <v>166</v>
      </c>
      <c r="E44" s="16" t="s">
        <v>15</v>
      </c>
      <c r="F44" s="41" t="s">
        <v>167</v>
      </c>
      <c r="G44" s="10">
        <v>13735223242</v>
      </c>
      <c r="H44" s="11">
        <v>20241106</v>
      </c>
      <c r="I44" s="13">
        <v>20240917</v>
      </c>
      <c r="J44" s="11" t="s">
        <v>168</v>
      </c>
    </row>
    <row r="45" s="1" customFormat="1" ht="28.8" customHeight="1" spans="1:10">
      <c r="A45" s="10">
        <v>42</v>
      </c>
      <c r="B45" s="11" t="s">
        <v>12</v>
      </c>
      <c r="C45" s="29" t="s">
        <v>150</v>
      </c>
      <c r="D45" s="24" t="s">
        <v>169</v>
      </c>
      <c r="E45" s="16" t="s">
        <v>15</v>
      </c>
      <c r="F45" s="41" t="s">
        <v>170</v>
      </c>
      <c r="G45" s="10">
        <v>15955706428</v>
      </c>
      <c r="H45" s="11">
        <v>20241106</v>
      </c>
      <c r="I45" s="13">
        <v>20240917</v>
      </c>
      <c r="J45" s="11" t="s">
        <v>171</v>
      </c>
    </row>
    <row r="46" s="1" customFormat="1" ht="28.8" customHeight="1" spans="1:10">
      <c r="A46" s="10">
        <v>43</v>
      </c>
      <c r="B46" s="29" t="s">
        <v>12</v>
      </c>
      <c r="C46" s="29" t="s">
        <v>172</v>
      </c>
      <c r="D46" s="29" t="s">
        <v>173</v>
      </c>
      <c r="E46" s="16" t="s">
        <v>15</v>
      </c>
      <c r="F46" s="41" t="s">
        <v>174</v>
      </c>
      <c r="G46" s="10">
        <v>18969267655</v>
      </c>
      <c r="H46" s="11">
        <v>20241106</v>
      </c>
      <c r="I46" s="13">
        <v>20210916</v>
      </c>
      <c r="J46" s="11" t="s">
        <v>175</v>
      </c>
    </row>
    <row r="47" s="1" customFormat="1" ht="28.8" customHeight="1" spans="1:10">
      <c r="A47" s="10">
        <v>44</v>
      </c>
      <c r="B47" s="29" t="s">
        <v>12</v>
      </c>
      <c r="C47" s="29" t="s">
        <v>172</v>
      </c>
      <c r="D47" s="29" t="s">
        <v>176</v>
      </c>
      <c r="E47" s="16" t="s">
        <v>15</v>
      </c>
      <c r="F47" s="41" t="s">
        <v>177</v>
      </c>
      <c r="G47" s="10">
        <v>19946206198</v>
      </c>
      <c r="H47" s="11">
        <v>20241106</v>
      </c>
      <c r="I47" s="13">
        <v>20210919</v>
      </c>
      <c r="J47" s="11" t="s">
        <v>178</v>
      </c>
    </row>
    <row r="48" s="1" customFormat="1" ht="28.8" customHeight="1" spans="1:10">
      <c r="A48" s="10">
        <v>45</v>
      </c>
      <c r="B48" s="29" t="s">
        <v>12</v>
      </c>
      <c r="C48" s="29" t="s">
        <v>172</v>
      </c>
      <c r="D48" s="29" t="s">
        <v>179</v>
      </c>
      <c r="E48" s="16" t="s">
        <v>15</v>
      </c>
      <c r="F48" s="41" t="s">
        <v>180</v>
      </c>
      <c r="G48" s="41" t="s">
        <v>181</v>
      </c>
      <c r="H48" s="11">
        <v>20241106</v>
      </c>
      <c r="I48" s="13">
        <v>20210919</v>
      </c>
      <c r="J48" s="11" t="s">
        <v>182</v>
      </c>
    </row>
    <row r="49" s="1" customFormat="1" ht="28.8" customHeight="1" spans="1:10">
      <c r="A49" s="10">
        <v>46</v>
      </c>
      <c r="B49" s="29" t="s">
        <v>12</v>
      </c>
      <c r="C49" s="29" t="s">
        <v>183</v>
      </c>
      <c r="D49" s="29" t="s">
        <v>184</v>
      </c>
      <c r="E49" s="16" t="s">
        <v>15</v>
      </c>
      <c r="F49" s="10" t="s">
        <v>185</v>
      </c>
      <c r="G49" s="10">
        <v>19921439202</v>
      </c>
      <c r="H49" s="11">
        <v>20241106</v>
      </c>
      <c r="I49" s="11">
        <v>20240422</v>
      </c>
      <c r="J49" s="11" t="s">
        <v>186</v>
      </c>
    </row>
    <row r="50" s="1" customFormat="1" ht="28.8" customHeight="1" spans="1:10">
      <c r="A50" s="10">
        <v>47</v>
      </c>
      <c r="B50" s="29" t="s">
        <v>12</v>
      </c>
      <c r="C50" s="29" t="s">
        <v>183</v>
      </c>
      <c r="D50" s="29" t="s">
        <v>187</v>
      </c>
      <c r="E50" s="16" t="s">
        <v>15</v>
      </c>
      <c r="F50" s="10" t="s">
        <v>188</v>
      </c>
      <c r="G50" s="10" t="s">
        <v>189</v>
      </c>
      <c r="H50" s="11">
        <v>20241106</v>
      </c>
      <c r="I50" s="11">
        <v>20240423</v>
      </c>
      <c r="J50" s="11" t="s">
        <v>190</v>
      </c>
    </row>
    <row r="51" ht="28.8" customHeight="1" spans="1:10">
      <c r="A51" s="10">
        <v>48</v>
      </c>
      <c r="B51" s="11" t="s">
        <v>12</v>
      </c>
      <c r="C51" s="11" t="s">
        <v>191</v>
      </c>
      <c r="D51" s="11" t="s">
        <v>192</v>
      </c>
      <c r="E51" s="11" t="s">
        <v>15</v>
      </c>
      <c r="F51" s="11" t="s">
        <v>193</v>
      </c>
      <c r="G51" s="11" t="s">
        <v>194</v>
      </c>
      <c r="H51" s="11">
        <v>20241106</v>
      </c>
      <c r="I51" s="11">
        <v>20231009</v>
      </c>
      <c r="J51" s="32" t="s">
        <v>195</v>
      </c>
    </row>
    <row r="52" ht="28.8" customHeight="1" spans="1:10">
      <c r="A52" s="10">
        <v>49</v>
      </c>
      <c r="B52" s="30" t="s">
        <v>12</v>
      </c>
      <c r="C52" s="30" t="s">
        <v>191</v>
      </c>
      <c r="D52" s="30" t="s">
        <v>196</v>
      </c>
      <c r="E52" s="30" t="s">
        <v>15</v>
      </c>
      <c r="F52" s="42" t="s">
        <v>197</v>
      </c>
      <c r="G52" s="30">
        <v>17702166818</v>
      </c>
      <c r="H52" s="30">
        <v>20240115</v>
      </c>
      <c r="I52" s="30">
        <v>20231009</v>
      </c>
      <c r="J52" s="33" t="s">
        <v>198</v>
      </c>
    </row>
    <row r="53" ht="28.8" customHeight="1" spans="1:10">
      <c r="A53" s="10">
        <v>50</v>
      </c>
      <c r="B53" s="11" t="s">
        <v>12</v>
      </c>
      <c r="C53" s="11" t="s">
        <v>199</v>
      </c>
      <c r="D53" s="11" t="s">
        <v>200</v>
      </c>
      <c r="E53" s="11" t="s">
        <v>15</v>
      </c>
      <c r="F53" s="11" t="s">
        <v>201</v>
      </c>
      <c r="G53" s="11">
        <v>13141189730</v>
      </c>
      <c r="H53" s="11">
        <v>20240115</v>
      </c>
      <c r="I53" s="11" t="s">
        <v>202</v>
      </c>
      <c r="J53" s="32" t="s">
        <v>203</v>
      </c>
    </row>
    <row r="54" ht="28.8" customHeight="1" spans="1:10">
      <c r="A54" s="10">
        <v>51</v>
      </c>
      <c r="B54" s="11" t="s">
        <v>12</v>
      </c>
      <c r="C54" s="11" t="s">
        <v>199</v>
      </c>
      <c r="D54" s="11" t="s">
        <v>204</v>
      </c>
      <c r="E54" s="11" t="s">
        <v>15</v>
      </c>
      <c r="F54" s="11" t="s">
        <v>205</v>
      </c>
      <c r="G54" s="11">
        <v>15021365272</v>
      </c>
      <c r="H54" s="11">
        <v>20240115</v>
      </c>
      <c r="I54" s="11" t="s">
        <v>202</v>
      </c>
      <c r="J54" s="32" t="s">
        <v>206</v>
      </c>
    </row>
    <row r="55" ht="28.8" customHeight="1" spans="1:10">
      <c r="A55" s="10">
        <v>52</v>
      </c>
      <c r="B55" s="11" t="s">
        <v>12</v>
      </c>
      <c r="C55" s="11" t="s">
        <v>199</v>
      </c>
      <c r="D55" s="11" t="s">
        <v>207</v>
      </c>
      <c r="E55" s="11" t="s">
        <v>15</v>
      </c>
      <c r="F55" s="11" t="s">
        <v>208</v>
      </c>
      <c r="G55" s="11" t="s">
        <v>209</v>
      </c>
      <c r="H55" s="11">
        <v>20241106</v>
      </c>
      <c r="I55" s="11">
        <v>20240923</v>
      </c>
      <c r="J55" s="32" t="s">
        <v>210</v>
      </c>
    </row>
    <row r="56" ht="28.8" customHeight="1" spans="1:10">
      <c r="A56" s="10">
        <v>53</v>
      </c>
      <c r="B56" s="11" t="s">
        <v>12</v>
      </c>
      <c r="C56" s="11" t="s">
        <v>199</v>
      </c>
      <c r="D56" s="11" t="s">
        <v>211</v>
      </c>
      <c r="E56" s="11" t="s">
        <v>15</v>
      </c>
      <c r="F56" s="11" t="s">
        <v>212</v>
      </c>
      <c r="G56" s="11">
        <v>15156243801</v>
      </c>
      <c r="H56" s="11">
        <v>20240115</v>
      </c>
      <c r="I56" s="11" t="s">
        <v>202</v>
      </c>
      <c r="J56" s="32" t="s">
        <v>213</v>
      </c>
    </row>
    <row r="57" ht="28.8" customHeight="1" spans="1:10">
      <c r="A57" s="10">
        <v>54</v>
      </c>
      <c r="B57" s="11" t="s">
        <v>12</v>
      </c>
      <c r="C57" s="11" t="s">
        <v>214</v>
      </c>
      <c r="D57" s="11" t="s">
        <v>215</v>
      </c>
      <c r="E57" s="11" t="s">
        <v>15</v>
      </c>
      <c r="F57" s="11" t="s">
        <v>216</v>
      </c>
      <c r="G57" s="11">
        <v>15599260319</v>
      </c>
      <c r="H57" s="11">
        <v>20240115</v>
      </c>
      <c r="I57" s="11" t="s">
        <v>217</v>
      </c>
      <c r="J57" s="32" t="s">
        <v>218</v>
      </c>
    </row>
    <row r="58" ht="28.8" customHeight="1" spans="1:10">
      <c r="A58" s="10">
        <v>55</v>
      </c>
      <c r="B58" s="11" t="s">
        <v>12</v>
      </c>
      <c r="C58" s="11" t="s">
        <v>214</v>
      </c>
      <c r="D58" s="11" t="s">
        <v>219</v>
      </c>
      <c r="E58" s="11" t="s">
        <v>15</v>
      </c>
      <c r="F58" s="11" t="s">
        <v>220</v>
      </c>
      <c r="G58" s="11">
        <v>18969666215</v>
      </c>
      <c r="H58" s="11">
        <v>20240115</v>
      </c>
      <c r="I58" s="11" t="s">
        <v>221</v>
      </c>
      <c r="J58" s="32" t="s">
        <v>222</v>
      </c>
    </row>
    <row r="59" ht="28.8" customHeight="1" spans="1:10">
      <c r="A59" s="10">
        <v>56</v>
      </c>
      <c r="B59" s="11" t="s">
        <v>12</v>
      </c>
      <c r="C59" s="11" t="s">
        <v>214</v>
      </c>
      <c r="D59" s="11" t="s">
        <v>223</v>
      </c>
      <c r="E59" s="11" t="s">
        <v>15</v>
      </c>
      <c r="F59" s="11" t="s">
        <v>224</v>
      </c>
      <c r="G59" s="11">
        <v>19556196082</v>
      </c>
      <c r="H59" s="11">
        <v>20240115</v>
      </c>
      <c r="I59" s="11" t="s">
        <v>217</v>
      </c>
      <c r="J59" s="32" t="s">
        <v>225</v>
      </c>
    </row>
    <row r="60" ht="28.8" customHeight="1" spans="1:10">
      <c r="A60" s="10">
        <v>57</v>
      </c>
      <c r="B60" s="11" t="s">
        <v>12</v>
      </c>
      <c r="C60" s="11" t="s">
        <v>226</v>
      </c>
      <c r="D60" s="11" t="s">
        <v>227</v>
      </c>
      <c r="E60" s="11" t="s">
        <v>15</v>
      </c>
      <c r="F60" s="11" t="s">
        <v>228</v>
      </c>
      <c r="G60" s="11" t="s">
        <v>229</v>
      </c>
      <c r="H60" s="11">
        <v>20241106</v>
      </c>
      <c r="I60" s="11">
        <v>20240923</v>
      </c>
      <c r="J60" s="32" t="s">
        <v>230</v>
      </c>
    </row>
    <row r="61" ht="28.8" customHeight="1" spans="1:10">
      <c r="A61" s="10">
        <v>58</v>
      </c>
      <c r="B61" s="11" t="s">
        <v>12</v>
      </c>
      <c r="C61" s="11" t="s">
        <v>226</v>
      </c>
      <c r="D61" s="11" t="s">
        <v>231</v>
      </c>
      <c r="E61" s="11" t="s">
        <v>15</v>
      </c>
      <c r="F61" s="11" t="s">
        <v>232</v>
      </c>
      <c r="G61" s="11" t="s">
        <v>233</v>
      </c>
      <c r="H61" s="11">
        <v>20241106</v>
      </c>
      <c r="I61" s="11">
        <v>20240923</v>
      </c>
      <c r="J61" s="32" t="s">
        <v>234</v>
      </c>
    </row>
    <row r="62" ht="28.8" customHeight="1" spans="1:10">
      <c r="A62" s="10">
        <v>59</v>
      </c>
      <c r="B62" s="11" t="s">
        <v>12</v>
      </c>
      <c r="C62" s="11" t="s">
        <v>226</v>
      </c>
      <c r="D62" s="11" t="s">
        <v>235</v>
      </c>
      <c r="E62" s="11" t="s">
        <v>15</v>
      </c>
      <c r="F62" s="11" t="s">
        <v>236</v>
      </c>
      <c r="G62" s="11" t="s">
        <v>237</v>
      </c>
      <c r="H62" s="11">
        <v>20241106</v>
      </c>
      <c r="I62" s="11">
        <v>20240923</v>
      </c>
      <c r="J62" s="32" t="s">
        <v>238</v>
      </c>
    </row>
    <row r="63" ht="28.8" customHeight="1" spans="1:10">
      <c r="A63" s="10">
        <v>60</v>
      </c>
      <c r="B63" s="11" t="s">
        <v>12</v>
      </c>
      <c r="C63" s="11" t="s">
        <v>226</v>
      </c>
      <c r="D63" s="11" t="s">
        <v>239</v>
      </c>
      <c r="E63" s="11" t="s">
        <v>15</v>
      </c>
      <c r="F63" s="11" t="s">
        <v>240</v>
      </c>
      <c r="G63" s="11" t="s">
        <v>241</v>
      </c>
      <c r="H63" s="11">
        <v>20241106</v>
      </c>
      <c r="I63" s="11">
        <v>20240923</v>
      </c>
      <c r="J63" s="32" t="s">
        <v>242</v>
      </c>
    </row>
    <row r="64" ht="28.8" customHeight="1" spans="1:10">
      <c r="A64" s="10">
        <v>61</v>
      </c>
      <c r="B64" s="11" t="s">
        <v>12</v>
      </c>
      <c r="C64" s="11" t="s">
        <v>243</v>
      </c>
      <c r="D64" s="11" t="s">
        <v>244</v>
      </c>
      <c r="E64" s="11" t="s">
        <v>15</v>
      </c>
      <c r="F64" s="11" t="s">
        <v>245</v>
      </c>
      <c r="G64" s="11" t="s">
        <v>246</v>
      </c>
      <c r="H64" s="11">
        <v>20241106</v>
      </c>
      <c r="I64" s="11" t="s">
        <v>247</v>
      </c>
      <c r="J64" s="34" t="s">
        <v>248</v>
      </c>
    </row>
    <row r="65" ht="28.8" customHeight="1" spans="1:10">
      <c r="A65" s="10">
        <v>62</v>
      </c>
      <c r="B65" s="11" t="s">
        <v>12</v>
      </c>
      <c r="C65" s="11" t="s">
        <v>243</v>
      </c>
      <c r="D65" s="11" t="s">
        <v>249</v>
      </c>
      <c r="E65" s="11" t="s">
        <v>15</v>
      </c>
      <c r="F65" s="11" t="s">
        <v>250</v>
      </c>
      <c r="G65" s="11" t="s">
        <v>251</v>
      </c>
      <c r="H65" s="11">
        <v>20241106</v>
      </c>
      <c r="I65" s="11" t="s">
        <v>247</v>
      </c>
      <c r="J65" s="34" t="s">
        <v>252</v>
      </c>
    </row>
    <row r="66" ht="28.8" customHeight="1" spans="1:10">
      <c r="A66" s="10">
        <v>63</v>
      </c>
      <c r="B66" s="11" t="s">
        <v>12</v>
      </c>
      <c r="C66" s="11" t="s">
        <v>243</v>
      </c>
      <c r="D66" s="11" t="s">
        <v>253</v>
      </c>
      <c r="E66" s="11" t="s">
        <v>15</v>
      </c>
      <c r="F66" s="11" t="s">
        <v>254</v>
      </c>
      <c r="G66" s="11" t="s">
        <v>255</v>
      </c>
      <c r="H66" s="11">
        <v>20241106</v>
      </c>
      <c r="I66" s="38" t="s">
        <v>247</v>
      </c>
      <c r="J66" s="34" t="s">
        <v>256</v>
      </c>
    </row>
    <row r="67" ht="28.8" customHeight="1" spans="1:10">
      <c r="A67" s="10">
        <v>64</v>
      </c>
      <c r="B67" s="11" t="s">
        <v>12</v>
      </c>
      <c r="C67" s="11" t="s">
        <v>243</v>
      </c>
      <c r="D67" s="11" t="s">
        <v>257</v>
      </c>
      <c r="E67" s="11" t="s">
        <v>15</v>
      </c>
      <c r="F67" s="11" t="s">
        <v>258</v>
      </c>
      <c r="G67" s="11" t="s">
        <v>259</v>
      </c>
      <c r="H67" s="11">
        <v>20241106</v>
      </c>
      <c r="I67" s="38" t="s">
        <v>260</v>
      </c>
      <c r="J67" s="34" t="s">
        <v>261</v>
      </c>
    </row>
    <row r="68" ht="28.8" customHeight="1" spans="1:10">
      <c r="A68" s="10">
        <v>65</v>
      </c>
      <c r="B68" s="11" t="s">
        <v>12</v>
      </c>
      <c r="C68" s="11" t="s">
        <v>243</v>
      </c>
      <c r="D68" s="11" t="s">
        <v>262</v>
      </c>
      <c r="E68" s="11" t="s">
        <v>15</v>
      </c>
      <c r="F68" s="11" t="s">
        <v>263</v>
      </c>
      <c r="G68" s="11" t="s">
        <v>264</v>
      </c>
      <c r="H68" s="11">
        <v>20241106</v>
      </c>
      <c r="I68" s="38" t="s">
        <v>247</v>
      </c>
      <c r="J68" s="34" t="s">
        <v>265</v>
      </c>
    </row>
    <row r="69" ht="28.8" customHeight="1" spans="1:10">
      <c r="A69" s="10">
        <v>66</v>
      </c>
      <c r="B69" s="11" t="s">
        <v>12</v>
      </c>
      <c r="C69" s="11" t="s">
        <v>243</v>
      </c>
      <c r="D69" s="11" t="s">
        <v>266</v>
      </c>
      <c r="E69" s="11" t="s">
        <v>15</v>
      </c>
      <c r="F69" s="11" t="s">
        <v>267</v>
      </c>
      <c r="G69" s="11" t="s">
        <v>268</v>
      </c>
      <c r="H69" s="11">
        <v>20241106</v>
      </c>
      <c r="I69" s="38" t="s">
        <v>269</v>
      </c>
      <c r="J69" s="34" t="s">
        <v>270</v>
      </c>
    </row>
    <row r="70" ht="28.8" customHeight="1" spans="1:10">
      <c r="A70" s="10">
        <v>67</v>
      </c>
      <c r="B70" s="11" t="s">
        <v>12</v>
      </c>
      <c r="C70" s="11" t="s">
        <v>243</v>
      </c>
      <c r="D70" s="11" t="s">
        <v>271</v>
      </c>
      <c r="E70" s="11" t="s">
        <v>15</v>
      </c>
      <c r="F70" s="11" t="s">
        <v>272</v>
      </c>
      <c r="G70" s="11" t="s">
        <v>273</v>
      </c>
      <c r="H70" s="11">
        <v>20241106</v>
      </c>
      <c r="I70" s="38" t="s">
        <v>247</v>
      </c>
      <c r="J70" s="34" t="s">
        <v>274</v>
      </c>
    </row>
    <row r="71" ht="28.8" customHeight="1" spans="1:10">
      <c r="A71" s="10">
        <v>68</v>
      </c>
      <c r="B71" s="11" t="s">
        <v>12</v>
      </c>
      <c r="C71" s="11" t="s">
        <v>243</v>
      </c>
      <c r="D71" s="11" t="s">
        <v>275</v>
      </c>
      <c r="E71" s="11" t="s">
        <v>15</v>
      </c>
      <c r="F71" s="11" t="s">
        <v>276</v>
      </c>
      <c r="G71" s="11" t="s">
        <v>277</v>
      </c>
      <c r="H71" s="11">
        <v>20241106</v>
      </c>
      <c r="I71" s="38" t="s">
        <v>247</v>
      </c>
      <c r="J71" s="34" t="s">
        <v>278</v>
      </c>
    </row>
    <row r="72" ht="28.8" customHeight="1" spans="1:10">
      <c r="A72" s="10">
        <v>69</v>
      </c>
      <c r="B72" s="11" t="s">
        <v>12</v>
      </c>
      <c r="C72" s="11" t="s">
        <v>279</v>
      </c>
      <c r="D72" s="35" t="s">
        <v>280</v>
      </c>
      <c r="E72" s="11" t="s">
        <v>15</v>
      </c>
      <c r="F72" s="43" t="s">
        <v>281</v>
      </c>
      <c r="G72" s="36">
        <v>19857895314</v>
      </c>
      <c r="H72" s="11">
        <v>20241106</v>
      </c>
      <c r="I72" s="36">
        <v>20240925</v>
      </c>
      <c r="J72" s="11" t="s">
        <v>282</v>
      </c>
    </row>
    <row r="73" ht="28.8" customHeight="1" spans="1:10">
      <c r="A73" s="10">
        <v>70</v>
      </c>
      <c r="B73" s="11" t="s">
        <v>12</v>
      </c>
      <c r="C73" s="11" t="s">
        <v>279</v>
      </c>
      <c r="D73" s="35" t="s">
        <v>283</v>
      </c>
      <c r="E73" s="11" t="s">
        <v>15</v>
      </c>
      <c r="F73" s="43" t="s">
        <v>284</v>
      </c>
      <c r="G73" s="36">
        <v>19235537392</v>
      </c>
      <c r="H73" s="11">
        <v>20241106</v>
      </c>
      <c r="I73" s="36">
        <v>20240925</v>
      </c>
      <c r="J73" s="11" t="s">
        <v>285</v>
      </c>
    </row>
    <row r="74" ht="28.8" customHeight="1" spans="1:10">
      <c r="A74" s="10">
        <v>71</v>
      </c>
      <c r="B74" s="11" t="s">
        <v>12</v>
      </c>
      <c r="C74" s="11" t="s">
        <v>279</v>
      </c>
      <c r="D74" s="35" t="s">
        <v>286</v>
      </c>
      <c r="E74" s="11" t="s">
        <v>15</v>
      </c>
      <c r="F74" s="43" t="s">
        <v>287</v>
      </c>
      <c r="G74" s="36">
        <v>13077428689</v>
      </c>
      <c r="H74" s="11">
        <v>20241106</v>
      </c>
      <c r="I74" s="36">
        <v>20240925</v>
      </c>
      <c r="J74" s="11" t="s">
        <v>288</v>
      </c>
    </row>
    <row r="75" ht="28.8" customHeight="1" spans="1:10">
      <c r="A75" s="10">
        <v>72</v>
      </c>
      <c r="B75" s="11" t="s">
        <v>12</v>
      </c>
      <c r="C75" s="11" t="s">
        <v>279</v>
      </c>
      <c r="D75" s="35" t="s">
        <v>289</v>
      </c>
      <c r="E75" s="11" t="s">
        <v>15</v>
      </c>
      <c r="F75" s="43" t="s">
        <v>290</v>
      </c>
      <c r="G75" s="36">
        <v>18396715221</v>
      </c>
      <c r="H75" s="11">
        <v>20241106</v>
      </c>
      <c r="I75" s="36">
        <v>20240925</v>
      </c>
      <c r="J75" s="11" t="s">
        <v>291</v>
      </c>
    </row>
    <row r="76" ht="28.8" customHeight="1" spans="1:10">
      <c r="A76" s="10">
        <v>73</v>
      </c>
      <c r="B76" s="11" t="s">
        <v>12</v>
      </c>
      <c r="C76" s="11" t="s">
        <v>279</v>
      </c>
      <c r="D76" s="35" t="s">
        <v>292</v>
      </c>
      <c r="E76" s="11" t="s">
        <v>15</v>
      </c>
      <c r="F76" s="43" t="s">
        <v>293</v>
      </c>
      <c r="G76" s="36">
        <v>15921466137</v>
      </c>
      <c r="H76" s="11">
        <v>20241106</v>
      </c>
      <c r="I76" s="36">
        <v>20240925</v>
      </c>
      <c r="J76" s="11" t="s">
        <v>294</v>
      </c>
    </row>
    <row r="77" ht="28.8" customHeight="1" spans="1:10">
      <c r="A77" s="10">
        <v>74</v>
      </c>
      <c r="B77" s="11" t="s">
        <v>12</v>
      </c>
      <c r="C77" s="11" t="s">
        <v>279</v>
      </c>
      <c r="D77" s="35" t="s">
        <v>295</v>
      </c>
      <c r="E77" s="11" t="s">
        <v>15</v>
      </c>
      <c r="F77" s="43" t="s">
        <v>296</v>
      </c>
      <c r="G77" s="36">
        <v>15978399697</v>
      </c>
      <c r="H77" s="11">
        <v>20241106</v>
      </c>
      <c r="I77" s="36">
        <v>20240925</v>
      </c>
      <c r="J77" s="11" t="s">
        <v>297</v>
      </c>
    </row>
    <row r="78" ht="28.8" customHeight="1" spans="1:10">
      <c r="A78" s="10">
        <v>75</v>
      </c>
      <c r="B78" s="11" t="s">
        <v>12</v>
      </c>
      <c r="C78" s="11" t="s">
        <v>279</v>
      </c>
      <c r="D78" s="35" t="s">
        <v>298</v>
      </c>
      <c r="E78" s="11" t="s">
        <v>15</v>
      </c>
      <c r="F78" s="43" t="s">
        <v>299</v>
      </c>
      <c r="G78" s="36">
        <v>18501661851</v>
      </c>
      <c r="H78" s="11">
        <v>20241106</v>
      </c>
      <c r="I78" s="36">
        <v>20240925</v>
      </c>
      <c r="J78" s="11" t="s">
        <v>300</v>
      </c>
    </row>
    <row r="79" customFormat="1" ht="28.8" customHeight="1" spans="1:10">
      <c r="A79" s="10">
        <v>76</v>
      </c>
      <c r="B79" s="17" t="s">
        <v>12</v>
      </c>
      <c r="C79" s="17" t="s">
        <v>301</v>
      </c>
      <c r="D79" s="17" t="s">
        <v>302</v>
      </c>
      <c r="E79" s="17" t="s">
        <v>15</v>
      </c>
      <c r="F79" s="17" t="str">
        <f>VLOOKUP(D79,[1]Sheet1!$D:$J,7,0)</f>
        <v>330329200410103443</v>
      </c>
      <c r="G79" s="17" t="str">
        <f>VLOOKUP(D79,[1]Sheet1!$D:$I,6,0)</f>
        <v>18072036257</v>
      </c>
      <c r="H79" s="17">
        <v>20241106</v>
      </c>
      <c r="I79" s="17">
        <v>20240918</v>
      </c>
      <c r="J79" s="39" t="s">
        <v>303</v>
      </c>
    </row>
    <row r="80" customFormat="1" ht="28.8" customHeight="1" spans="1:10">
      <c r="A80" s="10">
        <v>77</v>
      </c>
      <c r="B80" s="17" t="s">
        <v>12</v>
      </c>
      <c r="C80" s="17" t="s">
        <v>301</v>
      </c>
      <c r="D80" s="17" t="s">
        <v>304</v>
      </c>
      <c r="E80" s="17" t="s">
        <v>15</v>
      </c>
      <c r="F80" s="17" t="str">
        <f>VLOOKUP(D80,[1]Sheet1!$D:$J,7,0)</f>
        <v>420921200606134237</v>
      </c>
      <c r="G80" s="17" t="str">
        <f>VLOOKUP(D80,[1]Sheet1!$D:$I,6,0)</f>
        <v>15794352242</v>
      </c>
      <c r="H80" s="17">
        <v>20241106</v>
      </c>
      <c r="I80" s="17">
        <v>20240915</v>
      </c>
      <c r="J80" s="39" t="s">
        <v>305</v>
      </c>
    </row>
    <row r="81" customFormat="1" ht="28.8" customHeight="1" spans="1:10">
      <c r="A81" s="10">
        <v>78</v>
      </c>
      <c r="B81" s="17" t="s">
        <v>12</v>
      </c>
      <c r="C81" s="17" t="s">
        <v>301</v>
      </c>
      <c r="D81" s="17" t="s">
        <v>306</v>
      </c>
      <c r="E81" s="17" t="s">
        <v>15</v>
      </c>
      <c r="F81" s="17" t="str">
        <f>VLOOKUP(D81,[1]Sheet1!$D:$J,7,0)</f>
        <v>331022200509050222</v>
      </c>
      <c r="G81" s="17" t="str">
        <f>VLOOKUP(D81,[1]Sheet1!$D:$I,6,0)</f>
        <v>15167621107</v>
      </c>
      <c r="H81" s="17">
        <v>20241106</v>
      </c>
      <c r="I81" s="17">
        <v>20240918</v>
      </c>
      <c r="J81" s="39" t="s">
        <v>307</v>
      </c>
    </row>
    <row r="82" customFormat="1" ht="28.8" customHeight="1" spans="1:10">
      <c r="A82" s="10">
        <v>79</v>
      </c>
      <c r="B82" s="37" t="s">
        <v>12</v>
      </c>
      <c r="C82" s="37" t="s">
        <v>301</v>
      </c>
      <c r="D82" s="37" t="s">
        <v>308</v>
      </c>
      <c r="E82" s="37" t="s">
        <v>15</v>
      </c>
      <c r="F82" s="37" t="str">
        <f>VLOOKUP(D82,[1]Sheet1!$D:$J,7,0)</f>
        <v>130722200604280050</v>
      </c>
      <c r="G82" s="37" t="str">
        <f>VLOOKUP(D82,[1]Sheet1!$D:$I,6,0)</f>
        <v>15731337889</v>
      </c>
      <c r="H82" s="37">
        <v>20241106</v>
      </c>
      <c r="I82" s="37">
        <v>20240921</v>
      </c>
      <c r="J82" s="39" t="s">
        <v>309</v>
      </c>
    </row>
    <row r="83" customFormat="1" ht="28.8" customHeight="1" spans="1:10">
      <c r="A83" s="10">
        <v>80</v>
      </c>
      <c r="B83" s="17" t="s">
        <v>12</v>
      </c>
      <c r="C83" s="17" t="s">
        <v>310</v>
      </c>
      <c r="D83" s="17" t="s">
        <v>311</v>
      </c>
      <c r="E83" s="17" t="s">
        <v>15</v>
      </c>
      <c r="F83" s="17" t="str">
        <f>VLOOKUP(D83,[1]Sheet1!$D:$J,7,0)</f>
        <v>411123200510010035</v>
      </c>
      <c r="G83" s="17">
        <f>VLOOKUP(D83,[1]Sheet1!$D:$I,6,0)</f>
        <v>17719133571</v>
      </c>
      <c r="H83" s="17">
        <v>20241106</v>
      </c>
      <c r="I83" s="17">
        <v>20240918</v>
      </c>
      <c r="J83" s="39" t="s">
        <v>312</v>
      </c>
    </row>
    <row r="84" customFormat="1" ht="28.8" customHeight="1" spans="1:10">
      <c r="A84" s="10">
        <v>81</v>
      </c>
      <c r="B84" s="17" t="s">
        <v>12</v>
      </c>
      <c r="C84" s="17" t="s">
        <v>310</v>
      </c>
      <c r="D84" s="17" t="s">
        <v>313</v>
      </c>
      <c r="E84" s="17" t="s">
        <v>15</v>
      </c>
      <c r="F84" s="17" t="str">
        <f>VLOOKUP(D84,[1]Sheet1!$D:$J,7,0)</f>
        <v>411325200608182015</v>
      </c>
      <c r="G84" s="17">
        <f>VLOOKUP(D84,[1]Sheet1!$D:$I,6,0)</f>
        <v>19283770904</v>
      </c>
      <c r="H84" s="17">
        <v>20241106</v>
      </c>
      <c r="I84" s="17">
        <v>20240917</v>
      </c>
      <c r="J84" s="39" t="s">
        <v>314</v>
      </c>
    </row>
    <row r="85" customFormat="1" ht="28.8" customHeight="1" spans="1:10">
      <c r="A85" s="10">
        <v>82</v>
      </c>
      <c r="B85" s="17" t="s">
        <v>12</v>
      </c>
      <c r="C85" s="17" t="s">
        <v>310</v>
      </c>
      <c r="D85" s="17" t="s">
        <v>315</v>
      </c>
      <c r="E85" s="17" t="s">
        <v>15</v>
      </c>
      <c r="F85" s="17" t="str">
        <f>VLOOKUP(D85,[1]Sheet1!$D:$J,7,0)</f>
        <v>341321200702283556</v>
      </c>
      <c r="G85" s="17">
        <f>VLOOKUP(D85,[1]Sheet1!$D:$I,6,0)</f>
        <v>18721465161</v>
      </c>
      <c r="H85" s="17">
        <v>20241106</v>
      </c>
      <c r="I85" s="17">
        <v>20240922</v>
      </c>
      <c r="J85" s="39" t="s">
        <v>316</v>
      </c>
    </row>
    <row r="86" customFormat="1" ht="28.8" customHeight="1" spans="1:10">
      <c r="A86" s="10">
        <v>83</v>
      </c>
      <c r="B86" s="17" t="s">
        <v>12</v>
      </c>
      <c r="C86" s="17" t="s">
        <v>310</v>
      </c>
      <c r="D86" s="17" t="s">
        <v>317</v>
      </c>
      <c r="E86" s="17" t="s">
        <v>15</v>
      </c>
      <c r="F86" s="17" t="str">
        <f>VLOOKUP(D86,[1]Sheet1!$D:$J,7,0)</f>
        <v>330226200511285595</v>
      </c>
      <c r="G86" s="17">
        <f>VLOOKUP(D86,[1]Sheet1!$D:$I,6,0)</f>
        <v>15258232397</v>
      </c>
      <c r="H86" s="17">
        <v>20241106</v>
      </c>
      <c r="I86" s="17">
        <v>20240918</v>
      </c>
      <c r="J86" s="39" t="s">
        <v>318</v>
      </c>
    </row>
    <row r="87" customFormat="1" ht="28.8" customHeight="1" spans="1:10">
      <c r="A87" s="10">
        <v>84</v>
      </c>
      <c r="B87" s="17" t="s">
        <v>12</v>
      </c>
      <c r="C87" s="17" t="s">
        <v>319</v>
      </c>
      <c r="D87" s="17" t="s">
        <v>320</v>
      </c>
      <c r="E87" s="17" t="s">
        <v>15</v>
      </c>
      <c r="F87" s="17" t="str">
        <f>VLOOKUP(D87,[1]Sheet1!$D:$J,7,0)</f>
        <v>330225200601010011</v>
      </c>
      <c r="G87" s="17">
        <f>VLOOKUP(D87,[1]Sheet1!$D:$I,6,0)</f>
        <v>13685820757</v>
      </c>
      <c r="H87" s="17">
        <v>20241106</v>
      </c>
      <c r="I87" s="17">
        <v>20240927</v>
      </c>
      <c r="J87" s="39" t="s">
        <v>321</v>
      </c>
    </row>
    <row r="88" customFormat="1" ht="28.8" customHeight="1" spans="1:10">
      <c r="A88" s="10">
        <v>85</v>
      </c>
      <c r="B88" s="17" t="s">
        <v>12</v>
      </c>
      <c r="C88" s="17" t="s">
        <v>319</v>
      </c>
      <c r="D88" s="17" t="s">
        <v>322</v>
      </c>
      <c r="E88" s="17" t="s">
        <v>15</v>
      </c>
      <c r="F88" s="17" t="str">
        <f>VLOOKUP(D88,[1]Sheet1!$D:$J,7,0)</f>
        <v>130104200411241826</v>
      </c>
      <c r="G88" s="17">
        <f>VLOOKUP(D88,[1]Sheet1!$D:$I,6,0)</f>
        <v>17798151501</v>
      </c>
      <c r="H88" s="17">
        <v>20241106</v>
      </c>
      <c r="I88" s="17">
        <v>20240910</v>
      </c>
      <c r="J88" s="39" t="s">
        <v>323</v>
      </c>
    </row>
    <row r="89" customFormat="1" ht="28.8" customHeight="1" spans="1:10">
      <c r="A89" s="10">
        <v>86</v>
      </c>
      <c r="B89" s="17" t="s">
        <v>12</v>
      </c>
      <c r="C89" s="17" t="s">
        <v>319</v>
      </c>
      <c r="D89" s="17" t="s">
        <v>324</v>
      </c>
      <c r="E89" s="17" t="s">
        <v>15</v>
      </c>
      <c r="F89" s="17" t="str">
        <f>VLOOKUP(D89,[1]Sheet1!$D:$J,7,0)</f>
        <v>500233200607146093</v>
      </c>
      <c r="G89" s="17">
        <f>VLOOKUP(D89,[1]Sheet1!$D:$I,6,0)</f>
        <v>13656851015</v>
      </c>
      <c r="H89" s="17">
        <v>20241106</v>
      </c>
      <c r="I89" s="17">
        <v>20240913</v>
      </c>
      <c r="J89" s="39" t="s">
        <v>325</v>
      </c>
    </row>
    <row r="90" customFormat="1" ht="28.8" customHeight="1" spans="1:10">
      <c r="A90" s="10">
        <v>87</v>
      </c>
      <c r="B90" s="17" t="s">
        <v>12</v>
      </c>
      <c r="C90" s="17" t="s">
        <v>319</v>
      </c>
      <c r="D90" s="17" t="s">
        <v>326</v>
      </c>
      <c r="E90" s="17" t="s">
        <v>15</v>
      </c>
      <c r="F90" s="17" t="str">
        <f>VLOOKUP(D90,[1]Sheet1!$D:$J,7,0)</f>
        <v>331125200607134416</v>
      </c>
      <c r="G90" s="17">
        <f>VLOOKUP(D90,[1]Sheet1!$D:$I,6,0)</f>
        <v>13735963679</v>
      </c>
      <c r="H90" s="17">
        <v>20241106</v>
      </c>
      <c r="I90" s="17">
        <v>20240926</v>
      </c>
      <c r="J90" s="39" t="s">
        <v>327</v>
      </c>
    </row>
    <row r="91" customFormat="1" ht="28.8" customHeight="1" spans="1:10">
      <c r="A91" s="10">
        <v>88</v>
      </c>
      <c r="B91" s="17" t="s">
        <v>12</v>
      </c>
      <c r="C91" s="17" t="s">
        <v>319</v>
      </c>
      <c r="D91" s="17" t="s">
        <v>328</v>
      </c>
      <c r="E91" s="17" t="s">
        <v>15</v>
      </c>
      <c r="F91" s="17" t="str">
        <f>VLOOKUP(D91,[1]Sheet1!$D:$J,7,0)</f>
        <v>331004200510241410</v>
      </c>
      <c r="G91" s="17">
        <f>VLOOKUP(D91,[1]Sheet1!$D:$I,6,0)</f>
        <v>18357662450</v>
      </c>
      <c r="H91" s="17">
        <v>20241106</v>
      </c>
      <c r="I91" s="17">
        <v>20240927</v>
      </c>
      <c r="J91" s="39" t="s">
        <v>329</v>
      </c>
    </row>
    <row r="92" customFormat="1" ht="28.8" customHeight="1" spans="1:10">
      <c r="A92" s="10">
        <v>89</v>
      </c>
      <c r="B92" s="17" t="s">
        <v>12</v>
      </c>
      <c r="C92" s="17" t="s">
        <v>319</v>
      </c>
      <c r="D92" s="17" t="s">
        <v>330</v>
      </c>
      <c r="E92" s="17" t="s">
        <v>15</v>
      </c>
      <c r="F92" s="17" t="str">
        <f>VLOOKUP(D92,[1]Sheet1!$D:$J,7,0)</f>
        <v>331023200603141477</v>
      </c>
      <c r="G92" s="17">
        <f>VLOOKUP(D92,[1]Sheet1!$D:$I,6,0)</f>
        <v>18869973651</v>
      </c>
      <c r="H92" s="17">
        <v>20241106</v>
      </c>
      <c r="I92" s="17">
        <v>20240924</v>
      </c>
      <c r="J92" s="39" t="s">
        <v>331</v>
      </c>
    </row>
    <row r="93" customFormat="1" ht="28.8" customHeight="1" spans="1:10">
      <c r="A93" s="10">
        <v>90</v>
      </c>
      <c r="B93" s="17" t="s">
        <v>12</v>
      </c>
      <c r="C93" s="17" t="s">
        <v>319</v>
      </c>
      <c r="D93" s="17" t="s">
        <v>332</v>
      </c>
      <c r="E93" s="17" t="s">
        <v>15</v>
      </c>
      <c r="F93" s="17" t="str">
        <f>VLOOKUP(D93,[1]Sheet1!$D:$J,7,0)</f>
        <v>330382200606170017</v>
      </c>
      <c r="G93" s="17">
        <f>VLOOKUP(D93,[1]Sheet1!$D:$I,6,0)</f>
        <v>18305876760</v>
      </c>
      <c r="H93" s="17">
        <v>20241106</v>
      </c>
      <c r="I93" s="17">
        <v>20240917</v>
      </c>
      <c r="J93" s="39" t="s">
        <v>333</v>
      </c>
    </row>
    <row r="94" customFormat="1" ht="28.8" customHeight="1" spans="1:10">
      <c r="A94" s="10">
        <v>91</v>
      </c>
      <c r="B94" s="17" t="s">
        <v>12</v>
      </c>
      <c r="C94" s="17" t="s">
        <v>319</v>
      </c>
      <c r="D94" s="17" t="s">
        <v>334</v>
      </c>
      <c r="E94" s="17" t="s">
        <v>15</v>
      </c>
      <c r="F94" s="17" t="str">
        <f>VLOOKUP(D94,[1]Sheet1!$D:$J,7,0)</f>
        <v>36050120065050309X</v>
      </c>
      <c r="G94" s="17">
        <f>VLOOKUP(D94,[1]Sheet1!$D:$I,6,0)</f>
        <v>18376262811</v>
      </c>
      <c r="H94" s="17">
        <v>20241106</v>
      </c>
      <c r="I94" s="17">
        <v>20240917</v>
      </c>
      <c r="J94" s="39" t="s">
        <v>335</v>
      </c>
    </row>
    <row r="95" customFormat="1" ht="28.8" customHeight="1" spans="1:10">
      <c r="A95" s="10">
        <v>92</v>
      </c>
      <c r="B95" s="17" t="s">
        <v>12</v>
      </c>
      <c r="C95" s="17" t="s">
        <v>319</v>
      </c>
      <c r="D95" s="17" t="s">
        <v>336</v>
      </c>
      <c r="E95" s="17" t="s">
        <v>15</v>
      </c>
      <c r="F95" s="17" t="str">
        <f>VLOOKUP(D95,[1]Sheet1!$D:$J,7,0)</f>
        <v>320922200508237833</v>
      </c>
      <c r="G95" s="17">
        <f>VLOOKUP(D95,[1]Sheet1!$D:$I,6,0)</f>
        <v>18267211467</v>
      </c>
      <c r="H95" s="17">
        <v>20241106</v>
      </c>
      <c r="I95" s="17">
        <v>20240926</v>
      </c>
      <c r="J95" s="39" t="s">
        <v>337</v>
      </c>
    </row>
    <row r="96" customFormat="1" ht="28.8" customHeight="1" spans="1:10">
      <c r="A96" s="10">
        <v>93</v>
      </c>
      <c r="B96" s="17" t="s">
        <v>12</v>
      </c>
      <c r="C96" s="17" t="s">
        <v>338</v>
      </c>
      <c r="D96" s="17" t="s">
        <v>339</v>
      </c>
      <c r="E96" s="17" t="s">
        <v>15</v>
      </c>
      <c r="F96" s="17" t="str">
        <f>VLOOKUP(D96,[1]Sheet1!$D:$J,7,0)</f>
        <v>340322200412244714</v>
      </c>
      <c r="G96" s="17">
        <f>VLOOKUP(D96,[1]Sheet1!$D:$I,6,0)</f>
        <v>18755285307</v>
      </c>
      <c r="H96" s="17">
        <v>20241106</v>
      </c>
      <c r="I96" s="17" t="s">
        <v>340</v>
      </c>
      <c r="J96" s="39" t="s">
        <v>341</v>
      </c>
    </row>
    <row r="97" customFormat="1" ht="28.8" customHeight="1" spans="1:10">
      <c r="A97" s="10">
        <v>94</v>
      </c>
      <c r="B97" s="17" t="s">
        <v>12</v>
      </c>
      <c r="C97" s="17" t="s">
        <v>338</v>
      </c>
      <c r="D97" s="17" t="s">
        <v>342</v>
      </c>
      <c r="E97" s="17" t="s">
        <v>15</v>
      </c>
      <c r="F97" s="17" t="str">
        <f>VLOOKUP(D97,[1]Sheet1!$D:$J,7,0)</f>
        <v>411525200607251219</v>
      </c>
      <c r="G97" s="17">
        <f>VLOOKUP(D97,[1]Sheet1!$D:$I,6,0)</f>
        <v>15137652593</v>
      </c>
      <c r="H97" s="17">
        <v>20241106</v>
      </c>
      <c r="I97" s="17" t="s">
        <v>343</v>
      </c>
      <c r="J97" s="39" t="s">
        <v>344</v>
      </c>
    </row>
    <row r="98" customFormat="1" ht="28.8" customHeight="1" spans="1:10">
      <c r="A98" s="10">
        <v>95</v>
      </c>
      <c r="B98" s="17" t="s">
        <v>12</v>
      </c>
      <c r="C98" s="17" t="s">
        <v>338</v>
      </c>
      <c r="D98" s="17" t="s">
        <v>345</v>
      </c>
      <c r="E98" s="17" t="s">
        <v>15</v>
      </c>
      <c r="F98" s="17" t="str">
        <f>VLOOKUP(D98,[1]Sheet1!$D:$J,7,0)</f>
        <v>140821200510110094</v>
      </c>
      <c r="G98" s="17">
        <f>VLOOKUP(D98,[1]Sheet1!$D:$I,6,0)</f>
        <v>13313512636</v>
      </c>
      <c r="H98" s="17">
        <v>20241106</v>
      </c>
      <c r="I98" s="17" t="s">
        <v>343</v>
      </c>
      <c r="J98" s="39" t="s">
        <v>346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</dc:creator>
  <cp:lastModifiedBy>是凯凯啊</cp:lastModifiedBy>
  <dcterms:created xsi:type="dcterms:W3CDTF">2025-04-01T17:19:00Z</dcterms:created>
  <dcterms:modified xsi:type="dcterms:W3CDTF">2025-05-09T00:30:32Z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0C1D531396364C4BAD65CC8250EA91D6_13</vt:lpwstr>
  </property>
  <property fmtid="{D5CDD505-2E9C-101B-9397-08002B2CF9AE}" pid="3" name="KSOProductBuildVer">
    <vt:lpwstr>2052-12.1.0.20784</vt:lpwstr>
  </property>
</Properties>
</file>